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<sst xmlns="http://schemas.openxmlformats.org/spreadsheetml/2006/main" count="13992" uniqueCount="3884">
  <si>
    <t>No Mort, QCD to JAMES PAMELA</t>
  </si>
  <si>
    <t>No Mort</t>
  </si>
  <si>
    <t>00K Mort 2011</t>
  </si>
  <si>
    <t>No Mort, Deed to DJJ INV LLC</t>
  </si>
  <si>
    <t>No Mort, WD to HUNLEY SPENCER</t>
  </si>
  <si>
    <t>Cook County Property Tax Portal:</t>
  </si>
  <si>
    <t>http://www.cookcountypropertyinfo.com/</t>
  </si>
  <si>
    <t>Recorder Site</t>
  </si>
  <si>
    <t>http://162.217.184.82/i2/default.aspx?AspxAutoDetectCookieSupport=1</t>
  </si>
  <si>
    <t>Deed #</t>
  </si>
  <si>
    <t xml:space="preserve"> 20 22 226 012 0000</t>
  </si>
  <si>
    <t xml:space="preserve"> 17COTD2995</t>
  </si>
  <si>
    <t xml:space="preserve"> 2018-02-01</t>
  </si>
  <si>
    <t xml:space="preserve"> LOUISE M</t>
  </si>
  <si>
    <t xml:space="preserve"> WHITE</t>
  </si>
  <si>
    <t xml:space="preserve"> JEWE MCCONNELL</t>
  </si>
  <si>
    <t xml:space="preserve"> TATE</t>
  </si>
  <si>
    <t xml:space="preserve"> 6631 S MARQUETTE DR </t>
  </si>
  <si>
    <t xml:space="preserve"> CHICAGO</t>
  </si>
  <si>
    <t xml:space="preserve"> IL</t>
  </si>
  <si>
    <t xml:space="preserve"> 60637-3235</t>
  </si>
  <si>
    <t xml:space="preserve"> APARTMENT BUILDING</t>
  </si>
  <si>
    <t xml:space="preserve"> 2016-06-06</t>
  </si>
  <si>
    <t>x</t>
  </si>
  <si>
    <t xml:space="preserve"> </t>
  </si>
  <si>
    <t xml:space="preserve"> 6635 S MARQUETTE DR </t>
  </si>
  <si>
    <t xml:space="preserve"> 60637-3211</t>
  </si>
  <si>
    <t xml:space="preserve"> EQUITY ONE INVESTMENT FUND LLC</t>
  </si>
  <si>
    <t xml:space="preserve"> 19 24 105 038 0000</t>
  </si>
  <si>
    <t xml:space="preserve"> 17COTD3007</t>
  </si>
  <si>
    <t xml:space="preserve"> 2018-02-07</t>
  </si>
  <si>
    <t xml:space="preserve"> JAMES</t>
  </si>
  <si>
    <t xml:space="preserve"> KIM</t>
  </si>
  <si>
    <t xml:space="preserve"> SUNNY</t>
  </si>
  <si>
    <t xml:space="preserve"> 2905 W 63RD ST </t>
  </si>
  <si>
    <t xml:space="preserve"> 60629-2729</t>
  </si>
  <si>
    <t xml:space="preserve"> COMMERCIAL</t>
  </si>
  <si>
    <t xml:space="preserve"> 2015-08-05</t>
  </si>
  <si>
    <t xml:space="preserve"> CURRENT</t>
  </si>
  <si>
    <t xml:space="preserve"> RESIDENT</t>
  </si>
  <si>
    <t xml:space="preserve"> 2201 W ROSCOE ST </t>
  </si>
  <si>
    <t xml:space="preserve"> 60618-6209</t>
  </si>
  <si>
    <t xml:space="preserve"> US BANK NA TRUSTEE</t>
  </si>
  <si>
    <t xml:space="preserve"> 16 13 330 019 0000</t>
  </si>
  <si>
    <t xml:space="preserve"> 17COTD3016</t>
  </si>
  <si>
    <t xml:space="preserve"> NAJI</t>
  </si>
  <si>
    <t xml:space="preserve"> HAJJAR</t>
  </si>
  <si>
    <t xml:space="preserve"> JOHN</t>
  </si>
  <si>
    <t xml:space="preserve"> MRAIBIE</t>
  </si>
  <si>
    <t xml:space="preserve"> 2858 W ROOSEVELT RD </t>
  </si>
  <si>
    <t xml:space="preserve"> 60612-4039</t>
  </si>
  <si>
    <t xml:space="preserve"> 2015-08-06</t>
  </si>
  <si>
    <t xml:space="preserve"> 6112 W 82ND ST </t>
  </si>
  <si>
    <t xml:space="preserve"> BURBANK</t>
  </si>
  <si>
    <t xml:space="preserve"> 60459-1830</t>
  </si>
  <si>
    <t xml:space="preserve"> 16 24 422 032 0000</t>
  </si>
  <si>
    <t xml:space="preserve"> 17COTD3021</t>
  </si>
  <si>
    <t xml:space="preserve"> 2018-02-06</t>
  </si>
  <si>
    <t xml:space="preserve"> MIGUEL</t>
  </si>
  <si>
    <t xml:space="preserve"> CHACON</t>
  </si>
  <si>
    <t xml:space="preserve"> CHARLOTTE</t>
  </si>
  <si>
    <t xml:space="preserve"> MORRIS</t>
  </si>
  <si>
    <t xml:space="preserve"> 2132 S WASHTENAW AVE </t>
  </si>
  <si>
    <t xml:space="preserve"> 60608-3584</t>
  </si>
  <si>
    <t xml:space="preserve"> CORNOA INVESTMENTS LLC</t>
  </si>
  <si>
    <t xml:space="preserve"> 24 23 207 033 0000</t>
  </si>
  <si>
    <t xml:space="preserve"> 17COTD3025</t>
  </si>
  <si>
    <t xml:space="preserve"> 2018-02-13</t>
  </si>
  <si>
    <t xml:space="preserve"> CP 111 LLC</t>
  </si>
  <si>
    <t xml:space="preserve"> CHRIS</t>
  </si>
  <si>
    <t xml:space="preserve"> PAPPAS</t>
  </si>
  <si>
    <t xml:space="preserve"> 11104 S KEDZIE AVE </t>
  </si>
  <si>
    <t xml:space="preserve"> 60655-2330</t>
  </si>
  <si>
    <t xml:space="preserve"> 70 W MADISON ST STE 200</t>
  </si>
  <si>
    <t xml:space="preserve"> 60602-4218</t>
  </si>
  <si>
    <t xml:space="preserve"> 16 28 122 006 0000</t>
  </si>
  <si>
    <t xml:space="preserve"> 17COTD3029</t>
  </si>
  <si>
    <t xml:space="preserve"> 2018-02-09</t>
  </si>
  <si>
    <t xml:space="preserve"> ROBERTA</t>
  </si>
  <si>
    <t xml:space="preserve"> BRIEFMAN</t>
  </si>
  <si>
    <t xml:space="preserve"> DEAN G</t>
  </si>
  <si>
    <t xml:space="preserve"> GALANDPOULOS</t>
  </si>
  <si>
    <t xml:space="preserve"> 5331 W 24TH PL </t>
  </si>
  <si>
    <t xml:space="preserve"> CICERO</t>
  </si>
  <si>
    <t xml:space="preserve"> 60804-2828</t>
  </si>
  <si>
    <t xml:space="preserve"> 2015-08-03</t>
  </si>
  <si>
    <t xml:space="preserve"> 4717 W 97TH PL </t>
  </si>
  <si>
    <t xml:space="preserve"> OAK LAWN</t>
  </si>
  <si>
    <t xml:space="preserve"> 60453-3123</t>
  </si>
  <si>
    <t xml:space="preserve"> OAK PARK INVESTMENTS INC</t>
  </si>
  <si>
    <t xml:space="preserve"> 10 13 400 004 0000</t>
  </si>
  <si>
    <t xml:space="preserve"> 17COTD3032</t>
  </si>
  <si>
    <t xml:space="preserve"> TAMRAT</t>
  </si>
  <si>
    <t xml:space="preserve"> ESHETV</t>
  </si>
  <si>
    <t xml:space="preserve"> 1617 DODGE AVE </t>
  </si>
  <si>
    <t xml:space="preserve"> EVANSTON</t>
  </si>
  <si>
    <t xml:space="preserve"> 60201-3422</t>
  </si>
  <si>
    <t xml:space="preserve"> RESIDENTIAL</t>
  </si>
  <si>
    <t xml:space="preserve"> 18 19 306 020 0000</t>
  </si>
  <si>
    <t xml:space="preserve"> 17COTD3034</t>
  </si>
  <si>
    <t xml:space="preserve"> GREGORY</t>
  </si>
  <si>
    <t xml:space="preserve"> JONES</t>
  </si>
  <si>
    <t xml:space="preserve"> LYNN</t>
  </si>
  <si>
    <t xml:space="preserve"> 130 SURREY LN </t>
  </si>
  <si>
    <t xml:space="preserve"> BURR RIDGE</t>
  </si>
  <si>
    <t xml:space="preserve"> 60527-5717</t>
  </si>
  <si>
    <t>no mort</t>
  </si>
  <si>
    <t xml:space="preserve"> 17 28 125 047 0000</t>
  </si>
  <si>
    <t xml:space="preserve"> 17COTD3035</t>
  </si>
  <si>
    <t xml:space="preserve"> BARBARO CONSTRUCTION</t>
  </si>
  <si>
    <t xml:space="preserve"> WILLIAM</t>
  </si>
  <si>
    <t xml:space="preserve"> BARBARO</t>
  </si>
  <si>
    <t xml:space="preserve"> 2455 S ARCHER AVE</t>
  </si>
  <si>
    <t xml:space="preserve"> 1540 W 44TH ST </t>
  </si>
  <si>
    <t xml:space="preserve"> 60609-3334</t>
  </si>
  <si>
    <t xml:space="preserve"> 06 36 409 030 0000</t>
  </si>
  <si>
    <t xml:space="preserve"> 17COTD3039</t>
  </si>
  <si>
    <t xml:space="preserve"> 2018-02-15</t>
  </si>
  <si>
    <t xml:space="preserve"> ARMANDO</t>
  </si>
  <si>
    <t xml:space="preserve"> PAREDES</t>
  </si>
  <si>
    <t xml:space="preserve"> ANDY</t>
  </si>
  <si>
    <t xml:space="preserve"> 1843 MAPLE AVE </t>
  </si>
  <si>
    <t xml:space="preserve"> HANOVER PARK</t>
  </si>
  <si>
    <t xml:space="preserve"> 60133-3979</t>
  </si>
  <si>
    <t xml:space="preserve"> 1843 MAPLE AVE UNIT 8173</t>
  </si>
  <si>
    <t xml:space="preserve"> SABRE INVESTMENTS LLC</t>
  </si>
  <si>
    <t xml:space="preserve"> 09 33 406 010 0000</t>
  </si>
  <si>
    <t xml:space="preserve"> 17COTD3041</t>
  </si>
  <si>
    <t xml:space="preserve"> LEE A</t>
  </si>
  <si>
    <t xml:space="preserve"> MEEHAN ANDLER</t>
  </si>
  <si>
    <t xml:space="preserve"> THOMAS</t>
  </si>
  <si>
    <t xml:space="preserve"> ANDLER</t>
  </si>
  <si>
    <t xml:space="preserve"> 2071 HALSEY DR </t>
  </si>
  <si>
    <t xml:space="preserve"> DES PLAINES</t>
  </si>
  <si>
    <t xml:space="preserve"> 60018-4044</t>
  </si>
  <si>
    <t xml:space="preserve"> 16 08 322 015 0000</t>
  </si>
  <si>
    <t xml:space="preserve"> 17COTD3042</t>
  </si>
  <si>
    <t xml:space="preserve"> SHARON</t>
  </si>
  <si>
    <t xml:space="preserve"> SMITH</t>
  </si>
  <si>
    <t xml:space="preserve"> DUGGER</t>
  </si>
  <si>
    <t xml:space="preserve"> 430 S TAYLOR AVE </t>
  </si>
  <si>
    <t xml:space="preserve"> OAK PARK</t>
  </si>
  <si>
    <t xml:space="preserve"> 60302-4302</t>
  </si>
  <si>
    <t xml:space="preserve"> Y</t>
  </si>
  <si>
    <t xml:space="preserve"> 2018-01-19</t>
  </si>
  <si>
    <t xml:space="preserve"> 1957-06-13</t>
  </si>
  <si>
    <t xml:space="preserve"> 16 02 107 008 0000</t>
  </si>
  <si>
    <t xml:space="preserve"> 17COTD3055</t>
  </si>
  <si>
    <t xml:space="preserve"> TONY</t>
  </si>
  <si>
    <t xml:space="preserve"> BEHARI</t>
  </si>
  <si>
    <t xml:space="preserve"> ROBERT</t>
  </si>
  <si>
    <t xml:space="preserve"> PURYEAR</t>
  </si>
  <si>
    <t xml:space="preserve"> 3603 W NORTH AVE </t>
  </si>
  <si>
    <t xml:space="preserve"> 60647-4724</t>
  </si>
  <si>
    <t xml:space="preserve"> 1618 N CENTRAL AVE </t>
  </si>
  <si>
    <t xml:space="preserve"> 60639-4115</t>
  </si>
  <si>
    <t xml:space="preserve"> 16 04 326 013 0000</t>
  </si>
  <si>
    <t xml:space="preserve"> 17COTD3056</t>
  </si>
  <si>
    <t xml:space="preserve"> DESTINY WORSHIP CENTER</t>
  </si>
  <si>
    <t xml:space="preserve"> DEANDRE BRANDON</t>
  </si>
  <si>
    <t xml:space="preserve"> PATTERSON</t>
  </si>
  <si>
    <t xml:space="preserve"> 5514 W CHICAGO AVE </t>
  </si>
  <si>
    <t xml:space="preserve"> 60651-2726</t>
  </si>
  <si>
    <t xml:space="preserve"> 5510 W CHICAGO AVE </t>
  </si>
  <si>
    <t xml:space="preserve"> 16 24 421 013 0000</t>
  </si>
  <si>
    <t xml:space="preserve"> 17COTD3058</t>
  </si>
  <si>
    <t xml:space="preserve"> TURIMEX LLC</t>
  </si>
  <si>
    <t xml:space="preserve"> REX C</t>
  </si>
  <si>
    <t xml:space="preserve"> DENKMANN</t>
  </si>
  <si>
    <t xml:space="preserve"> 2139 S CALIFORNIA AVE </t>
  </si>
  <si>
    <t xml:space="preserve"> 60608-3501</t>
  </si>
  <si>
    <t xml:space="preserve"> 6600 HARRISBURG BLVD </t>
  </si>
  <si>
    <t xml:space="preserve"> HOUSTON</t>
  </si>
  <si>
    <t xml:space="preserve"> TX</t>
  </si>
  <si>
    <t xml:space="preserve"> 77011-4430</t>
  </si>
  <si>
    <t xml:space="preserve"> 17 34 302 021 0000</t>
  </si>
  <si>
    <t xml:space="preserve"> 17COTD3063</t>
  </si>
  <si>
    <t xml:space="preserve"> 3545 S MICHIGAN LLC</t>
  </si>
  <si>
    <t xml:space="preserve"> LUSTER</t>
  </si>
  <si>
    <t xml:space="preserve"> LOCKHART</t>
  </si>
  <si>
    <t xml:space="preserve"> 3545 S MICHIGAN AVE </t>
  </si>
  <si>
    <t xml:space="preserve"> 60653-1019</t>
  </si>
  <si>
    <t xml:space="preserve"> 10948 S EMERALD AVE </t>
  </si>
  <si>
    <t xml:space="preserve"> 60628-3124</t>
  </si>
  <si>
    <t xml:space="preserve"> INTEGRITY INVESTMENT FUND LLC</t>
  </si>
  <si>
    <t xml:space="preserve"> 16 36 319 034 0000</t>
  </si>
  <si>
    <t xml:space="preserve"> 17COTD3064</t>
  </si>
  <si>
    <t xml:space="preserve"> CHANDRAKANT C</t>
  </si>
  <si>
    <t xml:space="preserve"> BHANSALI</t>
  </si>
  <si>
    <t xml:space="preserve"> ANGELINA M</t>
  </si>
  <si>
    <t xml:space="preserve"> MORENO</t>
  </si>
  <si>
    <t xml:space="preserve"> 2836 W 38TH PL </t>
  </si>
  <si>
    <t xml:space="preserve"> 60632-1720</t>
  </si>
  <si>
    <t xml:space="preserve"> 13 23 406 007 0000</t>
  </si>
  <si>
    <t xml:space="preserve"> 17COTD3065</t>
  </si>
  <si>
    <t xml:space="preserve"> 2018-02-05</t>
  </si>
  <si>
    <t xml:space="preserve"> SHERRIE N</t>
  </si>
  <si>
    <t xml:space="preserve"> VIDINICH</t>
  </si>
  <si>
    <t xml:space="preserve"> LEON</t>
  </si>
  <si>
    <t xml:space="preserve"> NEHEMIAH</t>
  </si>
  <si>
    <t xml:space="preserve"> 3317 N CENTRAL PARK AVE </t>
  </si>
  <si>
    <t xml:space="preserve"> 60618-5307</t>
  </si>
  <si>
    <t xml:space="preserve"> 18 13 412 010 0000</t>
  </si>
  <si>
    <t xml:space="preserve"> 17COTD3066</t>
  </si>
  <si>
    <t xml:space="preserve"> JOSE R</t>
  </si>
  <si>
    <t xml:space="preserve"> AVILA</t>
  </si>
  <si>
    <t xml:space="preserve"> PEDRO</t>
  </si>
  <si>
    <t xml:space="preserve"> 7439 W 60TH PL </t>
  </si>
  <si>
    <t xml:space="preserve"> SUMMIT</t>
  </si>
  <si>
    <t xml:space="preserve"> 60501-1575</t>
  </si>
  <si>
    <t xml:space="preserve"> 16 28 203 033 0000</t>
  </si>
  <si>
    <t xml:space="preserve"> 17COTD3076</t>
  </si>
  <si>
    <t xml:space="preserve"> 2018-02-21</t>
  </si>
  <si>
    <t xml:space="preserve"> BEHROOZ</t>
  </si>
  <si>
    <t xml:space="preserve"> MEHDIAN</t>
  </si>
  <si>
    <t xml:space="preserve"> MASOOD</t>
  </si>
  <si>
    <t xml:space="preserve"> ALVANDI</t>
  </si>
  <si>
    <t xml:space="preserve"> 2216 S CICERO AVE</t>
  </si>
  <si>
    <t xml:space="preserve"> 2218 S CICERO AVE </t>
  </si>
  <si>
    <t xml:space="preserve"> 60804-2405</t>
  </si>
  <si>
    <t xml:space="preserve"> WHEELER FINANCIAL INC</t>
  </si>
  <si>
    <t xml:space="preserve"> 10 13 318 035 0000</t>
  </si>
  <si>
    <t xml:space="preserve"> 17COTD3077</t>
  </si>
  <si>
    <t xml:space="preserve"> GABRIEL</t>
  </si>
  <si>
    <t xml:space="preserve"> HOSTALET</t>
  </si>
  <si>
    <t xml:space="preserve"> WORLD BUSINESS LENDERS LLC</t>
  </si>
  <si>
    <t xml:space="preserve"> 1911 GREENWOOD ST </t>
  </si>
  <si>
    <t xml:space="preserve"> 60201-3908</t>
  </si>
  <si>
    <t xml:space="preserve"> PO BOX 265</t>
  </si>
  <si>
    <t xml:space="preserve"> SKOKIE</t>
  </si>
  <si>
    <t xml:space="preserve"> 60076-0265</t>
  </si>
  <si>
    <t xml:space="preserve"> WHEELER FINANCIAL LLC</t>
  </si>
  <si>
    <t xml:space="preserve"> 23 26 404 014 0000</t>
  </si>
  <si>
    <t xml:space="preserve"> 17COTD3082</t>
  </si>
  <si>
    <t xml:space="preserve"> PAUL WILLIAM</t>
  </si>
  <si>
    <t xml:space="preserve"> GILBERT JR</t>
  </si>
  <si>
    <t xml:space="preserve"> 8057 W 123RD ST</t>
  </si>
  <si>
    <t xml:space="preserve"> PALOS PARK</t>
  </si>
  <si>
    <t xml:space="preserve"> VACANT RESIDENTIAL</t>
  </si>
  <si>
    <t xml:space="preserve"> 2015-08-04</t>
  </si>
  <si>
    <t xml:space="preserve"> 9623 S 53RD AVE </t>
  </si>
  <si>
    <t xml:space="preserve"> 60453-2903</t>
  </si>
  <si>
    <t xml:space="preserve"> 15 34 324 007 0000</t>
  </si>
  <si>
    <t xml:space="preserve"> 17COTD3085</t>
  </si>
  <si>
    <t xml:space="preserve"> PT INVESTMENTS INC</t>
  </si>
  <si>
    <t xml:space="preserve"> LAROCQUE</t>
  </si>
  <si>
    <t xml:space="preserve"> 3829 KEMMAN AVE</t>
  </si>
  <si>
    <t xml:space="preserve"> BROOKFIELD</t>
  </si>
  <si>
    <t xml:space="preserve"> 111 W JACKSON BLVD # FL20</t>
  </si>
  <si>
    <t xml:space="preserve"> 60604-3589</t>
  </si>
  <si>
    <t xml:space="preserve"> 13 28 303 014 0000</t>
  </si>
  <si>
    <t xml:space="preserve"> 17COTD3088</t>
  </si>
  <si>
    <t xml:space="preserve"> JOZEF</t>
  </si>
  <si>
    <t xml:space="preserve"> NOWAK</t>
  </si>
  <si>
    <t xml:space="preserve"> SLAVA AARON</t>
  </si>
  <si>
    <t xml:space="preserve"> TENEBAUM</t>
  </si>
  <si>
    <t xml:space="preserve"> 5223 W DIVERSEY AVE </t>
  </si>
  <si>
    <t xml:space="preserve"> 60639-1501</t>
  </si>
  <si>
    <t xml:space="preserve"> 2910 N PARKSIDE AVE </t>
  </si>
  <si>
    <t xml:space="preserve"> 60634-5320</t>
  </si>
  <si>
    <t xml:space="preserve"> 20 17 400 048 0000</t>
  </si>
  <si>
    <t xml:space="preserve"> 17COTD3091</t>
  </si>
  <si>
    <t xml:space="preserve"> S&amp;M PROPERTY GROUP INC</t>
  </si>
  <si>
    <t xml:space="preserve"> MK CELLULAR</t>
  </si>
  <si>
    <t xml:space="preserve"> 5901 W 59TH ST </t>
  </si>
  <si>
    <t xml:space="preserve"> 60638-3634</t>
  </si>
  <si>
    <t xml:space="preserve"> 5901 S RACOME AVE</t>
  </si>
  <si>
    <t xml:space="preserve"> 24 05 216 006 0000</t>
  </si>
  <si>
    <t xml:space="preserve"> 17COTD3119</t>
  </si>
  <si>
    <t xml:space="preserve"> LIAM</t>
  </si>
  <si>
    <t xml:space="preserve"> BUNCE</t>
  </si>
  <si>
    <t xml:space="preserve"> ANN</t>
  </si>
  <si>
    <t xml:space="preserve"> 8921 AUSTIN AVE </t>
  </si>
  <si>
    <t xml:space="preserve"> 60453-1131</t>
  </si>
  <si>
    <t xml:space="preserve"> 20 26 211 014 0000</t>
  </si>
  <si>
    <t xml:space="preserve"> 17COTD3120</t>
  </si>
  <si>
    <t xml:space="preserve"> PRINCIPENIA</t>
  </si>
  <si>
    <t xml:space="preserve"> BENSONESTA</t>
  </si>
  <si>
    <t xml:space="preserve"> TOP KALIBER LLC</t>
  </si>
  <si>
    <t xml:space="preserve"> 1530 E 72ND PL </t>
  </si>
  <si>
    <t xml:space="preserve"> 60619-1516</t>
  </si>
  <si>
    <t xml:space="preserve"> 910 W VAN BUREN ST </t>
  </si>
  <si>
    <t xml:space="preserve"> 60607-3523</t>
  </si>
  <si>
    <t xml:space="preserve"> 20 26 214 002 0000</t>
  </si>
  <si>
    <t xml:space="preserve"> 17COTD3121</t>
  </si>
  <si>
    <t xml:space="preserve"> ADEMOLA</t>
  </si>
  <si>
    <t xml:space="preserve"> ADEKOLA</t>
  </si>
  <si>
    <t xml:space="preserve"> 1405 E 72ND PL </t>
  </si>
  <si>
    <t xml:space="preserve"> 60619-1513</t>
  </si>
  <si>
    <t xml:space="preserve"> PO BOX 193891</t>
  </si>
  <si>
    <t xml:space="preserve"> 31 26 409 015 0000</t>
  </si>
  <si>
    <t xml:space="preserve"> 17COTD3209</t>
  </si>
  <si>
    <t xml:space="preserve"> 2018-02-23</t>
  </si>
  <si>
    <t xml:space="preserve"> PRIVATE ILLINOIS LAND TRUST TRUSTEE</t>
  </si>
  <si>
    <t xml:space="preserve"> 209 WASHINGTON ST </t>
  </si>
  <si>
    <t xml:space="preserve"> PARK FOREST</t>
  </si>
  <si>
    <t xml:space="preserve"> 60466-1537</t>
  </si>
  <si>
    <t xml:space="preserve"> 2016-05-20</t>
  </si>
  <si>
    <t xml:space="preserve"> WILLIE</t>
  </si>
  <si>
    <t xml:space="preserve"> GREEN</t>
  </si>
  <si>
    <t xml:space="preserve"> VILLAGE OF PARK FOREST</t>
  </si>
  <si>
    <t xml:space="preserve"> 31 36 409 013 0000</t>
  </si>
  <si>
    <t xml:space="preserve"> 17COTD3210</t>
  </si>
  <si>
    <t xml:space="preserve"> NACHAAT K</t>
  </si>
  <si>
    <t xml:space="preserve"> MEGALLY</t>
  </si>
  <si>
    <t xml:space="preserve"> 303 OSWEGO ST </t>
  </si>
  <si>
    <t xml:space="preserve"> 60466-2135</t>
  </si>
  <si>
    <t xml:space="preserve"> 2016-08-20</t>
  </si>
  <si>
    <t xml:space="preserve"> 1626 SIBLEY BLVD </t>
  </si>
  <si>
    <t xml:space="preserve"> CALUMET CITY</t>
  </si>
  <si>
    <t xml:space="preserve"> 60409-2231</t>
  </si>
  <si>
    <t xml:space="preserve"> 23 24 201 021 0000</t>
  </si>
  <si>
    <t xml:space="preserve"> 17COTD3214</t>
  </si>
  <si>
    <t xml:space="preserve"> THEODORE J</t>
  </si>
  <si>
    <t xml:space="preserve"> WILLIAMS</t>
  </si>
  <si>
    <t xml:space="preserve"> SOPHIE M</t>
  </si>
  <si>
    <t xml:space="preserve"> 7255 W 111TH ST </t>
  </si>
  <si>
    <t xml:space="preserve"> WORTH</t>
  </si>
  <si>
    <t xml:space="preserve"> 60482-1761</t>
  </si>
  <si>
    <t xml:space="preserve"> WEST TOWN BUYERS GROUP</t>
  </si>
  <si>
    <t xml:space="preserve"> 24 12 101 021 0000</t>
  </si>
  <si>
    <t xml:space="preserve"> 17COTD3217</t>
  </si>
  <si>
    <t xml:space="preserve"> MATTHEW</t>
  </si>
  <si>
    <t xml:space="preserve"> NERO</t>
  </si>
  <si>
    <t xml:space="preserve"> JENNIFER</t>
  </si>
  <si>
    <t xml:space="preserve"> 9611 S TROY AVE </t>
  </si>
  <si>
    <t xml:space="preserve"> EVERGREEN PARK</t>
  </si>
  <si>
    <t xml:space="preserve"> 60805-3103</t>
  </si>
  <si>
    <t xml:space="preserve"> 895 DOVE ST </t>
  </si>
  <si>
    <t xml:space="preserve"> NEWPORT BEACH</t>
  </si>
  <si>
    <t xml:space="preserve"> CA</t>
  </si>
  <si>
    <t xml:space="preserve"> 92660-2941</t>
  </si>
  <si>
    <t xml:space="preserve"> 1968-07-06</t>
  </si>
  <si>
    <t xml:space="preserve"> 24 15 301 021 1013</t>
  </si>
  <si>
    <t xml:space="preserve"> 17COTD3220</t>
  </si>
  <si>
    <t xml:space="preserve"> HAZEL L</t>
  </si>
  <si>
    <t xml:space="preserve"> RADLOFF</t>
  </si>
  <si>
    <t xml:space="preserve"> KEATING KOMBERS CONDO ASSN</t>
  </si>
  <si>
    <t xml:space="preserve"> 10707 S KEATING AVE APT 1A</t>
  </si>
  <si>
    <t xml:space="preserve"> 60453-5424</t>
  </si>
  <si>
    <t xml:space="preserve"> CONDOMINIUM</t>
  </si>
  <si>
    <t xml:space="preserve"> 24 17 413 029 0000</t>
  </si>
  <si>
    <t xml:space="preserve"> 17COTD3222</t>
  </si>
  <si>
    <t xml:space="preserve"> KELLY</t>
  </si>
  <si>
    <t xml:space="preserve"> ROSA</t>
  </si>
  <si>
    <t xml:space="preserve"> CALDERON</t>
  </si>
  <si>
    <t xml:space="preserve"> 10832 MASSASOIT AVE </t>
  </si>
  <si>
    <t xml:space="preserve"> CHICAGO RIDGE</t>
  </si>
  <si>
    <t xml:space="preserve"> 60415-2415</t>
  </si>
  <si>
    <t xml:space="preserve"> 20 25 326 014 0000</t>
  </si>
  <si>
    <t xml:space="preserve"> 17COTD3226</t>
  </si>
  <si>
    <t xml:space="preserve"> PAUL</t>
  </si>
  <si>
    <t xml:space="preserve"> OKOEGUALE</t>
  </si>
  <si>
    <t xml:space="preserve"> ANDRE</t>
  </si>
  <si>
    <t xml:space="preserve"> MBOUEMBOUE</t>
  </si>
  <si>
    <t xml:space="preserve"> 7841 S EAST END AVE </t>
  </si>
  <si>
    <t xml:space="preserve"> 60649-4909</t>
  </si>
  <si>
    <t xml:space="preserve"> 20 26 126 028 0000</t>
  </si>
  <si>
    <t xml:space="preserve"> 17COTD3227</t>
  </si>
  <si>
    <t xml:space="preserve"> RONALD</t>
  </si>
  <si>
    <t xml:space="preserve"> VERNITA ELMERE</t>
  </si>
  <si>
    <t xml:space="preserve"> GLANTON</t>
  </si>
  <si>
    <t xml:space="preserve"> 7440 S ELLIS AVE </t>
  </si>
  <si>
    <t xml:space="preserve"> 60619-2032</t>
  </si>
  <si>
    <t xml:space="preserve"> 1937-10-11</t>
  </si>
  <si>
    <t xml:space="preserve"> 21 31 329 024 0000</t>
  </si>
  <si>
    <t xml:space="preserve"> 17COTD3228</t>
  </si>
  <si>
    <t xml:space="preserve"> APOLINAR</t>
  </si>
  <si>
    <t xml:space="preserve"> QUIROZ</t>
  </si>
  <si>
    <t xml:space="preserve"> ESTELA</t>
  </si>
  <si>
    <t xml:space="preserve"> 8614 S MARQUETTE AVE </t>
  </si>
  <si>
    <t xml:space="preserve"> 60617-2416</t>
  </si>
  <si>
    <t xml:space="preserve"> 1951-01-08</t>
  </si>
  <si>
    <t xml:space="preserve"> 32 24 400 057 0000</t>
  </si>
  <si>
    <t xml:space="preserve"> 17COTD3240</t>
  </si>
  <si>
    <t xml:space="preserve"> JOYCE E</t>
  </si>
  <si>
    <t xml:space="preserve"> SARACENO</t>
  </si>
  <si>
    <t xml:space="preserve"> 2215 RUSH ST </t>
  </si>
  <si>
    <t xml:space="preserve"> LYNWOOD</t>
  </si>
  <si>
    <t xml:space="preserve"> 60411-6504</t>
  </si>
  <si>
    <t xml:space="preserve"> FAIR DEAL OF ILLINOIS INC</t>
  </si>
  <si>
    <t xml:space="preserve"> 32 24 400 098 0000</t>
  </si>
  <si>
    <t xml:space="preserve"> 17COTD3241</t>
  </si>
  <si>
    <t xml:space="preserve"> KYM F</t>
  </si>
  <si>
    <t xml:space="preserve"> HUBBARD</t>
  </si>
  <si>
    <t xml:space="preserve"> KIMBERLY F</t>
  </si>
  <si>
    <t xml:space="preserve"> 2229 ASTOR ST </t>
  </si>
  <si>
    <t xml:space="preserve"> SAUK VILLAGE</t>
  </si>
  <si>
    <t xml:space="preserve"> 60411-6507</t>
  </si>
  <si>
    <t xml:space="preserve"> PO BOX 727</t>
  </si>
  <si>
    <t xml:space="preserve"> HOMEWOOD</t>
  </si>
  <si>
    <t xml:space="preserve"> 60430-8727</t>
  </si>
  <si>
    <t xml:space="preserve"> 32 25 102 013 0000</t>
  </si>
  <si>
    <t xml:space="preserve"> 17COTD3242</t>
  </si>
  <si>
    <t xml:space="preserve"> BROWN</t>
  </si>
  <si>
    <t xml:space="preserve"> ROSE</t>
  </si>
  <si>
    <t xml:space="preserve"> 21712 MERRILL AVE </t>
  </si>
  <si>
    <t xml:space="preserve"> 60411-4515</t>
  </si>
  <si>
    <t xml:space="preserve"> 1951-01-01</t>
  </si>
  <si>
    <t xml:space="preserve"> 32 25 115 021 0000</t>
  </si>
  <si>
    <t xml:space="preserve"> 17COTD3246</t>
  </si>
  <si>
    <t xml:space="preserve"> TERRY</t>
  </si>
  <si>
    <t xml:space="preserve"> PARHAM</t>
  </si>
  <si>
    <t xml:space="preserve"> ANDREA</t>
  </si>
  <si>
    <t xml:space="preserve"> CROCKWELL</t>
  </si>
  <si>
    <t xml:space="preserve"> 1629 217TH PL </t>
  </si>
  <si>
    <t xml:space="preserve"> 60411-4414</t>
  </si>
  <si>
    <t xml:space="preserve"> 32 25 311 008 0000</t>
  </si>
  <si>
    <t xml:space="preserve"> 17COTD3247</t>
  </si>
  <si>
    <t xml:space="preserve"> EUGENE M</t>
  </si>
  <si>
    <t xml:space="preserve"> POPE</t>
  </si>
  <si>
    <t xml:space="preserve"> MARTHA M</t>
  </si>
  <si>
    <t xml:space="preserve"> 1828 222ND PL </t>
  </si>
  <si>
    <t xml:space="preserve"> 60411-5048</t>
  </si>
  <si>
    <t xml:space="preserve"> 1936-09-01</t>
  </si>
  <si>
    <t xml:space="preserve"> 32 25 411 027 0000</t>
  </si>
  <si>
    <t xml:space="preserve"> 17COTD3249</t>
  </si>
  <si>
    <t xml:space="preserve"> LEE</t>
  </si>
  <si>
    <t xml:space="preserve"> WALLACE</t>
  </si>
  <si>
    <t xml:space="preserve"> TOSCHECA</t>
  </si>
  <si>
    <t xml:space="preserve"> HART</t>
  </si>
  <si>
    <t xml:space="preserve"> 2209 221ST ST </t>
  </si>
  <si>
    <t xml:space="preserve"> 60411-5062</t>
  </si>
  <si>
    <t xml:space="preserve"> 1710 169TH ST </t>
  </si>
  <si>
    <t xml:space="preserve"> HAZEL CREST</t>
  </si>
  <si>
    <t xml:space="preserve"> 60429-1420</t>
  </si>
  <si>
    <t xml:space="preserve"> 32 36 111 020 0000</t>
  </si>
  <si>
    <t xml:space="preserve"> 17COTD3253</t>
  </si>
  <si>
    <t xml:space="preserve"> MONIQUE</t>
  </si>
  <si>
    <t xml:space="preserve"> CATO</t>
  </si>
  <si>
    <t xml:space="preserve"> ANDREW</t>
  </si>
  <si>
    <t xml:space="preserve"> 22543 YATES AVE </t>
  </si>
  <si>
    <t xml:space="preserve"> 60411-5618</t>
  </si>
  <si>
    <t xml:space="preserve"> 2015-09-14</t>
  </si>
  <si>
    <t xml:space="preserve"> 1966-05-13</t>
  </si>
  <si>
    <t xml:space="preserve"> 28 12 114 053 1003</t>
  </si>
  <si>
    <t xml:space="preserve"> 17COTD3257</t>
  </si>
  <si>
    <t xml:space="preserve"> KAREN M</t>
  </si>
  <si>
    <t xml:space="preserve"> SANDRA</t>
  </si>
  <si>
    <t xml:space="preserve"> BLAKELY</t>
  </si>
  <si>
    <t xml:space="preserve"> 14544 FRANCISCO AVE APT 3</t>
  </si>
  <si>
    <t xml:space="preserve"> POSEN</t>
  </si>
  <si>
    <t xml:space="preserve"> 60469-1118</t>
  </si>
  <si>
    <t xml:space="preserve"> 8104 FORESTVIEW DR </t>
  </si>
  <si>
    <t xml:space="preserve"> ORLAND PARK</t>
  </si>
  <si>
    <t xml:space="preserve"> 60462-2943</t>
  </si>
  <si>
    <t xml:space="preserve"> 28 12 114 053 1005</t>
  </si>
  <si>
    <t xml:space="preserve"> 17COTD3258</t>
  </si>
  <si>
    <t xml:space="preserve"> ROBERT M</t>
  </si>
  <si>
    <t xml:space="preserve"> OMEGA S</t>
  </si>
  <si>
    <t xml:space="preserve"> MOON</t>
  </si>
  <si>
    <t xml:space="preserve"> 14544 FRANSICO AVE UNIT 5</t>
  </si>
  <si>
    <t xml:space="preserve"> 28 24 420 008 0000</t>
  </si>
  <si>
    <t xml:space="preserve"> 17COTD3268</t>
  </si>
  <si>
    <t xml:space="preserve"> EVELYN</t>
  </si>
  <si>
    <t xml:space="preserve"> SAFFORD</t>
  </si>
  <si>
    <t xml:space="preserve"> DENNIS</t>
  </si>
  <si>
    <t xml:space="preserve"> 16537 CALIFORNIA AVE </t>
  </si>
  <si>
    <t xml:space="preserve"> MARKHAM</t>
  </si>
  <si>
    <t xml:space="preserve"> 60428-4707</t>
  </si>
  <si>
    <t xml:space="preserve"> 1942-05-08</t>
  </si>
  <si>
    <t xml:space="preserve"> 28 26 120 050 0000</t>
  </si>
  <si>
    <t xml:space="preserve"> 17COTD3269</t>
  </si>
  <si>
    <t xml:space="preserve"> FRANK</t>
  </si>
  <si>
    <t xml:space="preserve"> YOUNG</t>
  </si>
  <si>
    <t xml:space="preserve"> ERNESTINE</t>
  </si>
  <si>
    <t xml:space="preserve"> 16935 GLEN OAKS DR </t>
  </si>
  <si>
    <t xml:space="preserve"> COUNTRY CLUB HILLS</t>
  </si>
  <si>
    <t xml:space="preserve"> 60478-2149</t>
  </si>
  <si>
    <t xml:space="preserve"> 25 29 305 058 0000</t>
  </si>
  <si>
    <t xml:space="preserve"> 17COTD3272</t>
  </si>
  <si>
    <t xml:space="preserve"> BRYON W</t>
  </si>
  <si>
    <t xml:space="preserve"> HODGES</t>
  </si>
  <si>
    <t xml:space="preserve"> JOANN</t>
  </si>
  <si>
    <t xml:space="preserve"> 1245 W 123RD ST </t>
  </si>
  <si>
    <t xml:space="preserve"> CALUMET PARK</t>
  </si>
  <si>
    <t xml:space="preserve"> 60827-5829</t>
  </si>
  <si>
    <t xml:space="preserve"> 25 29 325 063 0000</t>
  </si>
  <si>
    <t xml:space="preserve"> 17COTD3273</t>
  </si>
  <si>
    <t xml:space="preserve"> WILL ELLA</t>
  </si>
  <si>
    <t xml:space="preserve"> ROBINSON</t>
  </si>
  <si>
    <t xml:space="preserve"> KAJA HOLDINGS 2 LLC</t>
  </si>
  <si>
    <t xml:space="preserve"> 12627 S LOOMIS ST </t>
  </si>
  <si>
    <t xml:space="preserve"> 60827-6120</t>
  </si>
  <si>
    <t xml:space="preserve"> 25 29 410 048 0000</t>
  </si>
  <si>
    <t xml:space="preserve"> 17COTD3274</t>
  </si>
  <si>
    <t xml:space="preserve"> BRENDA</t>
  </si>
  <si>
    <t xml:space="preserve"> MORELON</t>
  </si>
  <si>
    <t xml:space="preserve"> RAMSEY</t>
  </si>
  <si>
    <t xml:space="preserve"> HAYNES</t>
  </si>
  <si>
    <t xml:space="preserve"> 12435 S ABERDEEN ST </t>
  </si>
  <si>
    <t xml:space="preserve"> 60827-5805</t>
  </si>
  <si>
    <t xml:space="preserve"> 737 W 54TH PL </t>
  </si>
  <si>
    <t xml:space="preserve"> 60609-6143</t>
  </si>
  <si>
    <t xml:space="preserve"> 12 29 402 012 0000</t>
  </si>
  <si>
    <t xml:space="preserve"> 17COTD3277</t>
  </si>
  <si>
    <t xml:space="preserve"> ERIC</t>
  </si>
  <si>
    <t xml:space="preserve"> MALDONADO</t>
  </si>
  <si>
    <t xml:space="preserve"> WILLIAM R</t>
  </si>
  <si>
    <t xml:space="preserve"> 2752 GENEVA AVE </t>
  </si>
  <si>
    <t xml:space="preserve"> MELROSE PARK</t>
  </si>
  <si>
    <t xml:space="preserve"> 60164-1526</t>
  </si>
  <si>
    <t xml:space="preserve"> 15 04 113 021 0000</t>
  </si>
  <si>
    <t xml:space="preserve"> 17COTD3279</t>
  </si>
  <si>
    <t xml:space="preserve"> MUSA A</t>
  </si>
  <si>
    <t xml:space="preserve"> AGRAB</t>
  </si>
  <si>
    <t xml:space="preserve"> CARLOS</t>
  </si>
  <si>
    <t xml:space="preserve"> ACOSTA</t>
  </si>
  <si>
    <t xml:space="preserve"> 1705 N 36TH AVE </t>
  </si>
  <si>
    <t xml:space="preserve"> 60165-1075</t>
  </si>
  <si>
    <t xml:space="preserve"> 9524 LAWRENCE CT </t>
  </si>
  <si>
    <t xml:space="preserve"> SCHILLER PARK</t>
  </si>
  <si>
    <t xml:space="preserve"> 60176-1544</t>
  </si>
  <si>
    <t xml:space="preserve"> 15 10 223 005 0000</t>
  </si>
  <si>
    <t xml:space="preserve"> 17COTD3282</t>
  </si>
  <si>
    <t xml:space="preserve"> LUCILLE</t>
  </si>
  <si>
    <t xml:space="preserve"> TAYLOR</t>
  </si>
  <si>
    <t xml:space="preserve"> CHICAGO TITLE LAND TRUST CO TT</t>
  </si>
  <si>
    <t xml:space="preserve"> 17 S 17TH AVE </t>
  </si>
  <si>
    <t xml:space="preserve"> MAYWOOD</t>
  </si>
  <si>
    <t xml:space="preserve"> 60153-1216</t>
  </si>
  <si>
    <t xml:space="preserve"> 1927-04-28</t>
  </si>
  <si>
    <t xml:space="preserve"> 15 10 321 001 0000</t>
  </si>
  <si>
    <t xml:space="preserve"> 17COTD3283</t>
  </si>
  <si>
    <t xml:space="preserve"> HATTIE</t>
  </si>
  <si>
    <t xml:space="preserve"> DAVIS</t>
  </si>
  <si>
    <t xml:space="preserve"> JACQUELINE</t>
  </si>
  <si>
    <t xml:space="preserve"> 1918 WASHINGTON BLVD </t>
  </si>
  <si>
    <t xml:space="preserve"> 60153-1460</t>
  </si>
  <si>
    <t xml:space="preserve"> 15 10 403 007 0000</t>
  </si>
  <si>
    <t xml:space="preserve"> 17COTD3284</t>
  </si>
  <si>
    <t xml:space="preserve"> MARY</t>
  </si>
  <si>
    <t xml:space="preserve"> GRAZIANO</t>
  </si>
  <si>
    <t xml:space="preserve"> HOMER L</t>
  </si>
  <si>
    <t xml:space="preserve"> 219 S 14TH AVE </t>
  </si>
  <si>
    <t xml:space="preserve"> 60153-1415</t>
  </si>
  <si>
    <t xml:space="preserve"> 214 S 14TH AVE </t>
  </si>
  <si>
    <t xml:space="preserve"> 60153-1416</t>
  </si>
  <si>
    <t xml:space="preserve"> 15 10 411 026 0000</t>
  </si>
  <si>
    <t xml:space="preserve"> 17COTD3285</t>
  </si>
  <si>
    <t xml:space="preserve"> WILLE B</t>
  </si>
  <si>
    <t xml:space="preserve"> DUGAN</t>
  </si>
  <si>
    <t xml:space="preserve"> DUGAN HAYES</t>
  </si>
  <si>
    <t xml:space="preserve"> 1501 WASHINGTON BLVD </t>
  </si>
  <si>
    <t xml:space="preserve"> 60153-1494</t>
  </si>
  <si>
    <t xml:space="preserve"> 15 11 319 003 0000</t>
  </si>
  <si>
    <t xml:space="preserve"> 17COTD3286</t>
  </si>
  <si>
    <t xml:space="preserve"> AARON</t>
  </si>
  <si>
    <t xml:space="preserve"> MORRISON</t>
  </si>
  <si>
    <t xml:space="preserve"> EDILBERTO</t>
  </si>
  <si>
    <t xml:space="preserve"> ARREOLA</t>
  </si>
  <si>
    <t xml:space="preserve"> 405 S 6TH AVE </t>
  </si>
  <si>
    <t xml:space="preserve"> 60153-1564</t>
  </si>
  <si>
    <t xml:space="preserve"> 425 S 6TH AVE</t>
  </si>
  <si>
    <t xml:space="preserve"> 15 15 304 003 0000</t>
  </si>
  <si>
    <t xml:space="preserve"> 17COTD3287</t>
  </si>
  <si>
    <t xml:space="preserve"> JOYCE</t>
  </si>
  <si>
    <t xml:space="preserve"> WEBB</t>
  </si>
  <si>
    <t xml:space="preserve"> LATHAN</t>
  </si>
  <si>
    <t xml:space="preserve"> 1811 S 21ST AVE </t>
  </si>
  <si>
    <t xml:space="preserve"> 60153-2913</t>
  </si>
  <si>
    <t xml:space="preserve"> 1960-10-29</t>
  </si>
  <si>
    <t xml:space="preserve"> 1962-02-07</t>
  </si>
  <si>
    <t xml:space="preserve"> 31 04 415 001 0000</t>
  </si>
  <si>
    <t xml:space="preserve"> 17COTD3288</t>
  </si>
  <si>
    <t xml:space="preserve"> VERNICE</t>
  </si>
  <si>
    <t xml:space="preserve"> NELSON</t>
  </si>
  <si>
    <t xml:space="preserve"> DDI PROPERTIES LLC</t>
  </si>
  <si>
    <t xml:space="preserve"> 4857 CASTLE DARGAN DR</t>
  </si>
  <si>
    <t xml:space="preserve"> 4859 CASTLE DARGAN DR </t>
  </si>
  <si>
    <t xml:space="preserve"> 60478-5888</t>
  </si>
  <si>
    <t xml:space="preserve"> 31 27 302 006 0000</t>
  </si>
  <si>
    <t xml:space="preserve"> 17COTD3289</t>
  </si>
  <si>
    <t xml:space="preserve"> ALEJANDRO</t>
  </si>
  <si>
    <t xml:space="preserve"> RIVAS</t>
  </si>
  <si>
    <t xml:space="preserve"> CATHERINE</t>
  </si>
  <si>
    <t xml:space="preserve"> 22134 HAWTHORNE WAY </t>
  </si>
  <si>
    <t xml:space="preserve"> RICHTON PARK</t>
  </si>
  <si>
    <t xml:space="preserve"> 60471-1006</t>
  </si>
  <si>
    <t xml:space="preserve"> 1969-06-08</t>
  </si>
  <si>
    <t xml:space="preserve"> 31 35 411 062 0000</t>
  </si>
  <si>
    <t xml:space="preserve"> 17COTD3290</t>
  </si>
  <si>
    <t xml:space="preserve"> MICHAEL J</t>
  </si>
  <si>
    <t xml:space="preserve"> BARGAS</t>
  </si>
  <si>
    <t xml:space="preserve"> REGINA YVONNE</t>
  </si>
  <si>
    <t xml:space="preserve"> KOVARIK</t>
  </si>
  <si>
    <t xml:space="preserve"> 12 SANGAMON CT </t>
  </si>
  <si>
    <t xml:space="preserve"> 60466-2225</t>
  </si>
  <si>
    <t xml:space="preserve"> 1952-05-07</t>
  </si>
  <si>
    <t xml:space="preserve"> 31 36 305 015 0000</t>
  </si>
  <si>
    <t xml:space="preserve"> 17COTD3291</t>
  </si>
  <si>
    <t xml:space="preserve"> BRETT R</t>
  </si>
  <si>
    <t xml:space="preserve"> ARMBRUSTER</t>
  </si>
  <si>
    <t xml:space="preserve"> 335 NOKOMIS ST </t>
  </si>
  <si>
    <t xml:space="preserve"> 60466-2307</t>
  </si>
  <si>
    <t xml:space="preserve"> 15 CHARLES CT </t>
  </si>
  <si>
    <t xml:space="preserve"> CRETE</t>
  </si>
  <si>
    <t xml:space="preserve"> 60417-1508</t>
  </si>
  <si>
    <t xml:space="preserve"> 29 07 123 076 0000</t>
  </si>
  <si>
    <t xml:space="preserve"> 17COTD3304</t>
  </si>
  <si>
    <t xml:space="preserve"> CARMEN Y</t>
  </si>
  <si>
    <t xml:space="preserve"> FONSECA</t>
  </si>
  <si>
    <t xml:space="preserve"> SERGIO</t>
  </si>
  <si>
    <t xml:space="preserve"> 14449 VAIL AVE </t>
  </si>
  <si>
    <t xml:space="preserve"> DIXMOOR</t>
  </si>
  <si>
    <t xml:space="preserve"> 60426-1023</t>
  </si>
  <si>
    <t xml:space="preserve"> 29 32 407 032 1058</t>
  </si>
  <si>
    <t xml:space="preserve"> 17COTD3329</t>
  </si>
  <si>
    <t xml:space="preserve"> CHRISTEL</t>
  </si>
  <si>
    <t xml:space="preserve"> ROGERS</t>
  </si>
  <si>
    <t xml:space="preserve"> US BANK</t>
  </si>
  <si>
    <t xml:space="preserve"> 18823 HART DR</t>
  </si>
  <si>
    <t xml:space="preserve"> 943 OLIVE RD APT 4A</t>
  </si>
  <si>
    <t xml:space="preserve"> 60430-2446</t>
  </si>
  <si>
    <t xml:space="preserve"> 30 06 300 032 0000</t>
  </si>
  <si>
    <t xml:space="preserve"> 17COTD3330</t>
  </si>
  <si>
    <t xml:space="preserve"> LAVELL</t>
  </si>
  <si>
    <t xml:space="preserve"> FIRST MIDWEST BANK</t>
  </si>
  <si>
    <t xml:space="preserve"> 2429 E 142ND ST </t>
  </si>
  <si>
    <t xml:space="preserve"> BURNHAM</t>
  </si>
  <si>
    <t xml:space="preserve"> 60633-2240</t>
  </si>
  <si>
    <t xml:space="preserve"> 30 07 309 038 0000</t>
  </si>
  <si>
    <t xml:space="preserve"> 17COTD3331</t>
  </si>
  <si>
    <t xml:space="preserve"> TAMEKA A</t>
  </si>
  <si>
    <t xml:space="preserve"> SAMPSON</t>
  </si>
  <si>
    <t xml:space="preserve"> ILLINOIS DEP OF REVENUE</t>
  </si>
  <si>
    <t xml:space="preserve"> 526 MARQUETTE AVE </t>
  </si>
  <si>
    <t xml:space="preserve"> 60409-3314</t>
  </si>
  <si>
    <t xml:space="preserve"> 30 08 319 012 0000</t>
  </si>
  <si>
    <t xml:space="preserve"> 17COTD3332</t>
  </si>
  <si>
    <t xml:space="preserve"> SWE CHICAGO LLC</t>
  </si>
  <si>
    <t xml:space="preserve"> BRYAN P</t>
  </si>
  <si>
    <t xml:space="preserve"> LYNCH</t>
  </si>
  <si>
    <t xml:space="preserve"> 327 MEMORIAL DR </t>
  </si>
  <si>
    <t xml:space="preserve"> 60409-3558</t>
  </si>
  <si>
    <t xml:space="preserve"> PO BOX 741109</t>
  </si>
  <si>
    <t xml:space="preserve"> 77274-1109</t>
  </si>
  <si>
    <t xml:space="preserve"> 30 17 413 014 0000</t>
  </si>
  <si>
    <t xml:space="preserve"> 17COTD3333</t>
  </si>
  <si>
    <t xml:space="preserve"> SHEILA</t>
  </si>
  <si>
    <t xml:space="preserve"> JENKINS</t>
  </si>
  <si>
    <t xml:space="preserve"> YOHYNESS</t>
  </si>
  <si>
    <t xml:space="preserve"> BONDS</t>
  </si>
  <si>
    <t xml:space="preserve"> 127 DETROIT ST </t>
  </si>
  <si>
    <t xml:space="preserve"> 60409-5305</t>
  </si>
  <si>
    <t xml:space="preserve"> 30 18 133 013 0000</t>
  </si>
  <si>
    <t xml:space="preserve"> 17COTD3334</t>
  </si>
  <si>
    <t xml:space="preserve"> HINSDALE BANK &amp; TRUST COMPANY</t>
  </si>
  <si>
    <t xml:space="preserve"> 861 CAMPBELL AVE </t>
  </si>
  <si>
    <t xml:space="preserve"> 60409-4305</t>
  </si>
  <si>
    <t xml:space="preserve"> 430 E 162ND ST UNIT 154</t>
  </si>
  <si>
    <t xml:space="preserve"> SOUTH HOLLAND</t>
  </si>
  <si>
    <t xml:space="preserve"> 60473-2258</t>
  </si>
  <si>
    <t xml:space="preserve"> 30 20 313 031 0000</t>
  </si>
  <si>
    <t xml:space="preserve"> 17COTD3336</t>
  </si>
  <si>
    <t xml:space="preserve"> BRIAN</t>
  </si>
  <si>
    <t xml:space="preserve"> SLIGER</t>
  </si>
  <si>
    <t xml:space="preserve"> BETTY</t>
  </si>
  <si>
    <t xml:space="preserve"> 1446 FREELAND AVE </t>
  </si>
  <si>
    <t xml:space="preserve"> 60409-6233</t>
  </si>
  <si>
    <t xml:space="preserve"> 1969-05-28</t>
  </si>
  <si>
    <t xml:space="preserve"> 1965-02-07</t>
  </si>
  <si>
    <t xml:space="preserve"> 30 29 105 075 0000</t>
  </si>
  <si>
    <t xml:space="preserve"> 17COTD3337</t>
  </si>
  <si>
    <t xml:space="preserve"> IRENE</t>
  </si>
  <si>
    <t xml:space="preserve"> SAYOU</t>
  </si>
  <si>
    <t xml:space="preserve"> ILLIANA FINANCIAL CU</t>
  </si>
  <si>
    <t xml:space="preserve"> 17310 WENTWORTH AVE </t>
  </si>
  <si>
    <t xml:space="preserve"> LANSING</t>
  </si>
  <si>
    <t xml:space="preserve"> 60438-1417</t>
  </si>
  <si>
    <t xml:space="preserve"> 24 08 119 023 0000</t>
  </si>
  <si>
    <t xml:space="preserve"> 17COTD3339</t>
  </si>
  <si>
    <t xml:space="preserve"> WILLIAM J</t>
  </si>
  <si>
    <t xml:space="preserve"> BRENNAN</t>
  </si>
  <si>
    <t xml:space="preserve"> KATHEEN A</t>
  </si>
  <si>
    <t xml:space="preserve"> DUIGNAN</t>
  </si>
  <si>
    <t xml:space="preserve"> 9724 SOUTHWEST HWY </t>
  </si>
  <si>
    <t xml:space="preserve"> 60453-3615</t>
  </si>
  <si>
    <t xml:space="preserve"> 20 22 219 029 0000</t>
  </si>
  <si>
    <t xml:space="preserve"> 17COTD3343</t>
  </si>
  <si>
    <t xml:space="preserve"> JOSEPHINE</t>
  </si>
  <si>
    <t xml:space="preserve"> SUTTON</t>
  </si>
  <si>
    <t xml:space="preserve"> ESTATE OF SALLIE M GRESHAM</t>
  </si>
  <si>
    <t xml:space="preserve"> 6510 S SAINT LAWRENCE AVE </t>
  </si>
  <si>
    <t xml:space="preserve"> 60637-3331</t>
  </si>
  <si>
    <t xml:space="preserve"> 1027 ABBOT LN </t>
  </si>
  <si>
    <t xml:space="preserve"> UNIVERSITY PARK</t>
  </si>
  <si>
    <t xml:space="preserve"> 60484-3201</t>
  </si>
  <si>
    <t xml:space="preserve"> 20 26 121 024 0000</t>
  </si>
  <si>
    <t xml:space="preserve"> 17COTD3351</t>
  </si>
  <si>
    <t xml:space="preserve"> JEREMY N</t>
  </si>
  <si>
    <t xml:space="preserve"> COOPER</t>
  </si>
  <si>
    <t xml:space="preserve"> NATHANIEL</t>
  </si>
  <si>
    <t xml:space="preserve"> SHARP</t>
  </si>
  <si>
    <t xml:space="preserve"> 7316 S UNIVERSITY AVE </t>
  </si>
  <si>
    <t xml:space="preserve"> 60619-2018</t>
  </si>
  <si>
    <t xml:space="preserve"> 20 26 416 040 0000</t>
  </si>
  <si>
    <t xml:space="preserve"> 17COTD3354</t>
  </si>
  <si>
    <t xml:space="preserve"> CARLINE</t>
  </si>
  <si>
    <t xml:space="preserve"> CAJUSTE</t>
  </si>
  <si>
    <t xml:space="preserve"> CHICAGO TITLE LAND TRUST CO</t>
  </si>
  <si>
    <t xml:space="preserve"> 1529 E 76TH PL </t>
  </si>
  <si>
    <t xml:space="preserve"> 60619-2711</t>
  </si>
  <si>
    <t xml:space="preserve"> 1518 E 76TH PL </t>
  </si>
  <si>
    <t xml:space="preserve"> 60619-2712</t>
  </si>
  <si>
    <t xml:space="preserve"> 20 27 211 034 0000</t>
  </si>
  <si>
    <t xml:space="preserve"> 17COTD3355</t>
  </si>
  <si>
    <t xml:space="preserve"> KATHERINE</t>
  </si>
  <si>
    <t xml:space="preserve"> WALKER</t>
  </si>
  <si>
    <t xml:space="preserve"> OSCAR</t>
  </si>
  <si>
    <t xml:space="preserve"> 7240 S ST LAWRENCE AVE </t>
  </si>
  <si>
    <t xml:space="preserve"> 60619-1708</t>
  </si>
  <si>
    <t xml:space="preserve"> 20 35 320 043 0000</t>
  </si>
  <si>
    <t xml:space="preserve"> 17COTD3361</t>
  </si>
  <si>
    <t xml:space="preserve"> GABRIELLA</t>
  </si>
  <si>
    <t xml:space="preserve"> REVELS</t>
  </si>
  <si>
    <t xml:space="preserve"> CYNTHIA</t>
  </si>
  <si>
    <t xml:space="preserve"> 8600 S AVALON AVE </t>
  </si>
  <si>
    <t xml:space="preserve"> 60619-6410</t>
  </si>
  <si>
    <t xml:space="preserve"> 1928-08-17</t>
  </si>
  <si>
    <t xml:space="preserve"> 1961-01-05</t>
  </si>
  <si>
    <t xml:space="preserve"> 21 31 310 013 0000</t>
  </si>
  <si>
    <t xml:space="preserve"> 17COTD3369</t>
  </si>
  <si>
    <t xml:space="preserve"> JUSTFORRENTAS COM LLC CAPITAL VENTURES</t>
  </si>
  <si>
    <t xml:space="preserve"> 8441 S ESSEX AVE </t>
  </si>
  <si>
    <t xml:space="preserve"> 60617-1938</t>
  </si>
  <si>
    <t xml:space="preserve"> 4709 GOLF RD UNIT 320</t>
  </si>
  <si>
    <t xml:space="preserve"> 60076-1231</t>
  </si>
  <si>
    <t xml:space="preserve"> 21 31 314 022 0000</t>
  </si>
  <si>
    <t xml:space="preserve"> 17COTD3370</t>
  </si>
  <si>
    <t xml:space="preserve"> EUGENE ROBINSON HOME OPPORTUNITY LLC</t>
  </si>
  <si>
    <t xml:space="preserve"> 8410 S MANISTEE AVE </t>
  </si>
  <si>
    <t xml:space="preserve"> 60617-2051</t>
  </si>
  <si>
    <t xml:space="preserve"> 5680 GREENWOOD PLAZA BLVD # B</t>
  </si>
  <si>
    <t xml:space="preserve"> GREENWOOD VILLAGE</t>
  </si>
  <si>
    <t xml:space="preserve"> CO</t>
  </si>
  <si>
    <t xml:space="preserve"> 80111-2414</t>
  </si>
  <si>
    <t xml:space="preserve"> 21 31 315 031 0000</t>
  </si>
  <si>
    <t xml:space="preserve"> 17COTD3371</t>
  </si>
  <si>
    <t xml:space="preserve"> JUAN</t>
  </si>
  <si>
    <t xml:space="preserve"> GARCIA</t>
  </si>
  <si>
    <t xml:space="preserve"> GIOVANNI</t>
  </si>
  <si>
    <t xml:space="preserve"> GONZALEZ</t>
  </si>
  <si>
    <t xml:space="preserve"> 8434 S BURNHAM AVE </t>
  </si>
  <si>
    <t xml:space="preserve"> 60617-2016</t>
  </si>
  <si>
    <t xml:space="preserve"> 14017 S HOXIE AVE </t>
  </si>
  <si>
    <t xml:space="preserve"> 60633-2122</t>
  </si>
  <si>
    <t xml:space="preserve"> 21 32 205 033 0000</t>
  </si>
  <si>
    <t xml:space="preserve"> 17COTD3374</t>
  </si>
  <si>
    <t xml:space="preserve"> ROSEMARY</t>
  </si>
  <si>
    <t xml:space="preserve"> RAMOS</t>
  </si>
  <si>
    <t xml:space="preserve"> ESPARZA</t>
  </si>
  <si>
    <t xml:space="preserve"> 8426 S BUFFALO AVE </t>
  </si>
  <si>
    <t xml:space="preserve"> 60617-2609</t>
  </si>
  <si>
    <t xml:space="preserve"> PO BOX 178476</t>
  </si>
  <si>
    <t xml:space="preserve"> 60617-8476</t>
  </si>
  <si>
    <t xml:space="preserve"> 1976-03-01</t>
  </si>
  <si>
    <t xml:space="preserve"> 1964-05-09</t>
  </si>
  <si>
    <t xml:space="preserve"> 20 26 230 007 0000</t>
  </si>
  <si>
    <t xml:space="preserve"> 17COTD3384</t>
  </si>
  <si>
    <t xml:space="preserve"> TOP KALIBER</t>
  </si>
  <si>
    <t xml:space="preserve"> 1519 E 74TH PL </t>
  </si>
  <si>
    <t xml:space="preserve"> 60619-2106</t>
  </si>
  <si>
    <t xml:space="preserve"> PO BOX 4674</t>
  </si>
  <si>
    <t xml:space="preserve"> 60680-4674</t>
  </si>
  <si>
    <t xml:space="preserve"> 20 27 208 034 0000</t>
  </si>
  <si>
    <t xml:space="preserve"> 17COTD3385</t>
  </si>
  <si>
    <t xml:space="preserve"> DAVI</t>
  </si>
  <si>
    <t xml:space="preserve"> ELLIGAN</t>
  </si>
  <si>
    <t xml:space="preserve"> DONEY L</t>
  </si>
  <si>
    <t xml:space="preserve"> MAXEY II</t>
  </si>
  <si>
    <t xml:space="preserve"> 7222 S VERNON AVE </t>
  </si>
  <si>
    <t xml:space="preserve"> 60619-1717</t>
  </si>
  <si>
    <t xml:space="preserve"> 10641 S SANGAMON ST </t>
  </si>
  <si>
    <t xml:space="preserve"> 60643-3032</t>
  </si>
  <si>
    <t xml:space="preserve"> 20 27 214 036 0000</t>
  </si>
  <si>
    <t xml:space="preserve"> 17COTD3386</t>
  </si>
  <si>
    <t xml:space="preserve"> EG INTL LLC</t>
  </si>
  <si>
    <t xml:space="preserve"> 7238 S EVANS AVE </t>
  </si>
  <si>
    <t xml:space="preserve"> 60619-1225</t>
  </si>
  <si>
    <t xml:space="preserve"> 2014-08-04</t>
  </si>
  <si>
    <t xml:space="preserve"> 901 S 2ND ST </t>
  </si>
  <si>
    <t xml:space="preserve"> SPRINGFIELD</t>
  </si>
  <si>
    <t xml:space="preserve"> 62704-2779</t>
  </si>
  <si>
    <t xml:space="preserve"> 20 27 429 029 0000</t>
  </si>
  <si>
    <t xml:space="preserve"> 17COTD3387</t>
  </si>
  <si>
    <t xml:space="preserve"> CELIA</t>
  </si>
  <si>
    <t xml:space="preserve"> 7838 S LANGLEY AVE </t>
  </si>
  <si>
    <t xml:space="preserve"> 60619-3010</t>
  </si>
  <si>
    <t xml:space="preserve"> 6S556 BRIDLESPUR DR </t>
  </si>
  <si>
    <t xml:space="preserve"> NAPERVILLE</t>
  </si>
  <si>
    <t xml:space="preserve"> 60540-5902</t>
  </si>
  <si>
    <t xml:space="preserve"> 1914-07-04</t>
  </si>
  <si>
    <t xml:space="preserve"> 18 24 205 045 0000</t>
  </si>
  <si>
    <t xml:space="preserve"> 17COTD3423</t>
  </si>
  <si>
    <t xml:space="preserve"> ANGEL</t>
  </si>
  <si>
    <t xml:space="preserve"> GRIFFIN</t>
  </si>
  <si>
    <t xml:space="preserve"> KAMRAN</t>
  </si>
  <si>
    <t xml:space="preserve"> HARPEN</t>
  </si>
  <si>
    <t xml:space="preserve"> 7406 W 64TH ST </t>
  </si>
  <si>
    <t xml:space="preserve"> 60501-1928</t>
  </si>
  <si>
    <t xml:space="preserve"> 2015-12-30</t>
  </si>
  <si>
    <t xml:space="preserve"> BOARD OF EDUCATION AGRO COMMUNITY HIGH SCHOOL</t>
  </si>
  <si>
    <t xml:space="preserve"> 18 24 205 046 0000</t>
  </si>
  <si>
    <t xml:space="preserve"> 17COTD3423A</t>
  </si>
  <si>
    <t xml:space="preserve"> 15 10 127 006 0000</t>
  </si>
  <si>
    <t xml:space="preserve"> 17COTD3598A</t>
  </si>
  <si>
    <t xml:space="preserve"> 2018-02-08</t>
  </si>
  <si>
    <t xml:space="preserve"> SI SECURITIES MANAGEMENT INC</t>
  </si>
  <si>
    <t xml:space="preserve"> HEATHER A</t>
  </si>
  <si>
    <t xml:space="preserve"> OTTENFELD</t>
  </si>
  <si>
    <t xml:space="preserve"> 1818 SAINT CHARLES RD </t>
  </si>
  <si>
    <t xml:space="preserve"> 60153-1241</t>
  </si>
  <si>
    <t xml:space="preserve"> DAVID</t>
  </si>
  <si>
    <t xml:space="preserve"> COUNTY OF COOK DBA COOK COUNTY LAND BANK AUTHORITY</t>
  </si>
  <si>
    <t xml:space="preserve"> 07 07 202 031 0000</t>
  </si>
  <si>
    <t xml:space="preserve"> 17COTD3608</t>
  </si>
  <si>
    <t xml:space="preserve"> SYED HAMEED</t>
  </si>
  <si>
    <t xml:space="preserve"> ZAFER</t>
  </si>
  <si>
    <t xml:space="preserve"> AAMERA H</t>
  </si>
  <si>
    <t xml:space="preserve"> 1927 GOVERNORS LN </t>
  </si>
  <si>
    <t xml:space="preserve"> HOFFMAN ESTATES</t>
  </si>
  <si>
    <t xml:space="preserve"> 60169-2541</t>
  </si>
  <si>
    <t xml:space="preserve"> TOWNHOME</t>
  </si>
  <si>
    <t xml:space="preserve"> 06 24 106 057 0000</t>
  </si>
  <si>
    <t xml:space="preserve"> 17COTD3638</t>
  </si>
  <si>
    <t xml:space="preserve"> JULIO C</t>
  </si>
  <si>
    <t xml:space="preserve"> VELAZQUEZ</t>
  </si>
  <si>
    <t xml:space="preserve"> GARCIELA</t>
  </si>
  <si>
    <t xml:space="preserve"> RAMIREZ DE VELAZQUEZ</t>
  </si>
  <si>
    <t xml:space="preserve"> 119 WILLOW RD </t>
  </si>
  <si>
    <t xml:space="preserve"> STREAMWOOD</t>
  </si>
  <si>
    <t xml:space="preserve"> 60107-1729</t>
  </si>
  <si>
    <t xml:space="preserve"> SUBURBAN TAX LEIN</t>
  </si>
  <si>
    <t xml:space="preserve"> 15 18 211 045 0000</t>
  </si>
  <si>
    <t xml:space="preserve"> 17COTD3639</t>
  </si>
  <si>
    <t xml:space="preserve"> FIRST AMERICAN BANK TRUSTEE</t>
  </si>
  <si>
    <t xml:space="preserve"> VALERIE M</t>
  </si>
  <si>
    <t xml:space="preserve"> LANDFAIR</t>
  </si>
  <si>
    <t xml:space="preserve"> 310 N WOLF RD </t>
  </si>
  <si>
    <t xml:space="preserve"> HILLSIDE</t>
  </si>
  <si>
    <t xml:space="preserve"> 60162-1410</t>
  </si>
  <si>
    <t xml:space="preserve"> MIKE</t>
  </si>
  <si>
    <t xml:space="preserve"> HASAPIS</t>
  </si>
  <si>
    <t xml:space="preserve"> 1301 N JOSEPH LN </t>
  </si>
  <si>
    <t xml:space="preserve"> ADDISON</t>
  </si>
  <si>
    <t xml:space="preserve"> 60101-5724</t>
  </si>
  <si>
    <t xml:space="preserve"> 15 29 218 043 0000</t>
  </si>
  <si>
    <t xml:space="preserve"> 17COTD3640</t>
  </si>
  <si>
    <t xml:space="preserve"> VERA DUNAR TRUSTEE</t>
  </si>
  <si>
    <t xml:space="preserve"> ONDREJ</t>
  </si>
  <si>
    <t xml:space="preserve"> DUNAR</t>
  </si>
  <si>
    <t xml:space="preserve"> 2435 HAWTHORNE AVE </t>
  </si>
  <si>
    <t xml:space="preserve"> WESTCHESTER</t>
  </si>
  <si>
    <t xml:space="preserve"> 60154-5305</t>
  </si>
  <si>
    <t xml:space="preserve"> 190028 OTTER TRL</t>
  </si>
  <si>
    <t xml:space="preserve"> MUSCODA</t>
  </si>
  <si>
    <t xml:space="preserve"> WI</t>
  </si>
  <si>
    <t xml:space="preserve"> 15 35 202 049 0000</t>
  </si>
  <si>
    <t xml:space="preserve"> 17COTD3641</t>
  </si>
  <si>
    <t xml:space="preserve"> JINGQUI  MAO</t>
  </si>
  <si>
    <t xml:space="preserve"> LERCH</t>
  </si>
  <si>
    <t xml:space="preserve"> WILLIAM G</t>
  </si>
  <si>
    <t xml:space="preserve"> 294 MAPLEWOOD RD </t>
  </si>
  <si>
    <t xml:space="preserve"> RIVERSIDE</t>
  </si>
  <si>
    <t xml:space="preserve"> 60546-1846</t>
  </si>
  <si>
    <t>RIS Input Date</t>
  </si>
  <si>
    <t xml:space="preserve"> Property Id</t>
  </si>
  <si>
    <t xml:space="preserve"> Deed Number</t>
  </si>
  <si>
    <t xml:space="preserve"> Redemp Exp</t>
  </si>
  <si>
    <t xml:space="preserve"> Respondent First Name 1</t>
  </si>
  <si>
    <t xml:space="preserve"> Respondent Last Name 1</t>
  </si>
  <si>
    <t>Respondent 1</t>
  </si>
  <si>
    <t xml:space="preserve"> Respondent First Name 2</t>
  </si>
  <si>
    <t xml:space="preserve"> Respondent Last Name 2</t>
  </si>
  <si>
    <t>Respondent 2</t>
  </si>
  <si>
    <t xml:space="preserve"> Property Address</t>
  </si>
  <si>
    <t xml:space="preserve"> Property City</t>
  </si>
  <si>
    <t xml:space="preserve"> Property State</t>
  </si>
  <si>
    <t xml:space="preserve"> Property Zip Code</t>
  </si>
  <si>
    <t>Property Address</t>
  </si>
  <si>
    <t>status</t>
  </si>
  <si>
    <t>equity rank</t>
  </si>
  <si>
    <t xml:space="preserve"> Property Type</t>
  </si>
  <si>
    <t xml:space="preserve"> Tax Year Owed</t>
  </si>
  <si>
    <t xml:space="preserve"> County FIPS</t>
  </si>
  <si>
    <t xml:space="preserve"> Date of Sale</t>
  </si>
  <si>
    <t xml:space="preserve"> Lien Amount</t>
  </si>
  <si>
    <t>sort</t>
  </si>
  <si>
    <t xml:space="preserve"> Multiple Listing Service</t>
  </si>
  <si>
    <t xml:space="preserve"> Mail To First Name</t>
  </si>
  <si>
    <t xml:space="preserve"> Mail To Last Name</t>
  </si>
  <si>
    <t xml:space="preserve"> Mail To Address</t>
  </si>
  <si>
    <t xml:space="preserve"> Mail To City</t>
  </si>
  <si>
    <t xml:space="preserve"> Mail To State</t>
  </si>
  <si>
    <t xml:space="preserve"> Mail To Zip</t>
  </si>
  <si>
    <t>Mail to Address</t>
  </si>
  <si>
    <t>Address =</t>
  </si>
  <si>
    <t xml:space="preserve"> Mail To Phone</t>
  </si>
  <si>
    <t xml:space="preserve"> Do Not Call</t>
  </si>
  <si>
    <t xml:space="preserve"> Do Not Call Date</t>
  </si>
  <si>
    <t xml:space="preserve"> Census Age</t>
  </si>
  <si>
    <t xml:space="preserve"> First Name Purchaser</t>
  </si>
  <si>
    <t xml:space="preserve"> Last Name Purchaser</t>
  </si>
  <si>
    <t xml:space="preserve"> Census Tract</t>
  </si>
  <si>
    <t xml:space="preserve"> Respondent DOB 1</t>
  </si>
  <si>
    <t xml:space="preserve"> Respondent DOB 2</t>
  </si>
  <si>
    <t xml:space="preserve"> Census Block</t>
  </si>
  <si>
    <t xml:space="preserve"> Latitude</t>
  </si>
  <si>
    <t xml:space="preserve"> Longitude</t>
  </si>
  <si>
    <t xml:space="preserve"> DB ID Number</t>
  </si>
  <si>
    <t xml:space="preserve"> global_x</t>
  </si>
  <si>
    <t xml:space="preserve"> global_y</t>
  </si>
  <si>
    <t xml:space="preserve"> 20 23 228 024 0000</t>
  </si>
  <si>
    <t xml:space="preserve"> 17COTD3379</t>
  </si>
  <si>
    <t xml:space="preserve"> 2018-03-07</t>
  </si>
  <si>
    <t xml:space="preserve"> MILDRED B</t>
  </si>
  <si>
    <t xml:space="preserve"> WATKINS</t>
  </si>
  <si>
    <t xml:space="preserve"> VERSAY V</t>
  </si>
  <si>
    <t xml:space="preserve"> FINCH</t>
  </si>
  <si>
    <t xml:space="preserve"> 1527 E 66TH PL </t>
  </si>
  <si>
    <t xml:space="preserve"> 60637-4422</t>
  </si>
  <si>
    <t>No Mort, QCD to VERSAY V FINCH</t>
  </si>
  <si>
    <t xml:space="preserve"> 2016-01-04</t>
  </si>
  <si>
    <t xml:space="preserve"> 9336 S JUSTINE ST </t>
  </si>
  <si>
    <t xml:space="preserve"> 60620-5126</t>
  </si>
  <si>
    <t xml:space="preserve"> PRIMATE DEVELOPMENT LLC</t>
  </si>
  <si>
    <t xml:space="preserve"> 20 10 307 014 0000</t>
  </si>
  <si>
    <t xml:space="preserve"> 17COTD3395</t>
  </si>
  <si>
    <t xml:space="preserve"> 2018-03-09</t>
  </si>
  <si>
    <t xml:space="preserve"> HERCULES</t>
  </si>
  <si>
    <t xml:space="preserve"> TOWNER</t>
  </si>
  <si>
    <t xml:space="preserve"> 5300 S WABASH AVE </t>
  </si>
  <si>
    <t xml:space="preserve"> 60615-4609</t>
  </si>
  <si>
    <t>50k Mort 1998</t>
  </si>
  <si>
    <t xml:space="preserve"> 2015-04-14</t>
  </si>
  <si>
    <t xml:space="preserve"> 569 E 104TH PL </t>
  </si>
  <si>
    <t xml:space="preserve"> 60628-2919</t>
  </si>
  <si>
    <t xml:space="preserve"> FNA DZ LLC</t>
  </si>
  <si>
    <t xml:space="preserve"> 18 09 305 025 0000</t>
  </si>
  <si>
    <t xml:space="preserve"> 17COTD3402</t>
  </si>
  <si>
    <t xml:space="preserve"> 2018-03-19</t>
  </si>
  <si>
    <t xml:space="preserve"> STANLEY</t>
  </si>
  <si>
    <t xml:space="preserve"> PAWLIKOWSKI</t>
  </si>
  <si>
    <t xml:space="preserve"> 920 S ASHLAND AVE </t>
  </si>
  <si>
    <t xml:space="preserve"> LA GRANGE</t>
  </si>
  <si>
    <t xml:space="preserve"> 60525-2819</t>
  </si>
  <si>
    <t>No Mort, Deed to STANLEY PAWLIKOWSKI &amp; MARY PAWLIKOWSKI</t>
  </si>
  <si>
    <t xml:space="preserve"> 1521 PARKSIDE LN </t>
  </si>
  <si>
    <t xml:space="preserve"> LA GRANGE HIGHLANDS</t>
  </si>
  <si>
    <t xml:space="preserve"> 60525-3725</t>
  </si>
  <si>
    <t xml:space="preserve"> BELMONT REALTY CORP</t>
  </si>
  <si>
    <t xml:space="preserve"> 21 31 303 033 0000</t>
  </si>
  <si>
    <t xml:space="preserve"> 17COTD3418</t>
  </si>
  <si>
    <t xml:space="preserve"> 2018-03-02</t>
  </si>
  <si>
    <t xml:space="preserve"> SHELDONA</t>
  </si>
  <si>
    <t xml:space="preserve"> KAJA HOLDINGS LLC</t>
  </si>
  <si>
    <t xml:space="preserve"> 8324 S COLFAX AVE </t>
  </si>
  <si>
    <t xml:space="preserve"> 60617-2060</t>
  </si>
  <si>
    <t>No Mort, QCD to KAJA HOLDINGS LLC</t>
  </si>
  <si>
    <t xml:space="preserve"> EUGENE</t>
  </si>
  <si>
    <t xml:space="preserve"> BRYANT</t>
  </si>
  <si>
    <t xml:space="preserve"> 8054 S OGLESBY AVE </t>
  </si>
  <si>
    <t xml:space="preserve"> 60617-1133</t>
  </si>
  <si>
    <t xml:space="preserve"> 20 20 429 007 0000</t>
  </si>
  <si>
    <t xml:space="preserve"> 17COTD3419</t>
  </si>
  <si>
    <t xml:space="preserve"> 1974 DEVELOPMENT INC</t>
  </si>
  <si>
    <t xml:space="preserve"> MIGDALIA</t>
  </si>
  <si>
    <t xml:space="preserve"> REYES</t>
  </si>
  <si>
    <t xml:space="preserve"> 7025 S SANGAMON ST </t>
  </si>
  <si>
    <t xml:space="preserve"> 60621-1733</t>
  </si>
  <si>
    <t>NO Mort, Deed to CHICAGO TITLE LAND TRUST CO TR</t>
  </si>
  <si>
    <t xml:space="preserve"> 2015-03-11</t>
  </si>
  <si>
    <t xml:space="preserve"> MICHEAL</t>
  </si>
  <si>
    <t xml:space="preserve"> COX</t>
  </si>
  <si>
    <t xml:space="preserve"> 2124 S 7TH AVE </t>
  </si>
  <si>
    <t xml:space="preserve"> 60153-3223</t>
  </si>
  <si>
    <t xml:space="preserve"> 32 19 321 013 0000</t>
  </si>
  <si>
    <t xml:space="preserve"> 17COTD3431</t>
  </si>
  <si>
    <t xml:space="preserve"> 2018-03-23</t>
  </si>
  <si>
    <t xml:space="preserve"> SERENA L</t>
  </si>
  <si>
    <t xml:space="preserve"> MCGREW</t>
  </si>
  <si>
    <t xml:space="preserve"> BEAUFORD</t>
  </si>
  <si>
    <t xml:space="preserve"> 550 SHELLY LN </t>
  </si>
  <si>
    <t xml:space="preserve"> CHICAGO HEIGHTS</t>
  </si>
  <si>
    <t xml:space="preserve"> 60411-3107</t>
  </si>
  <si>
    <t>No Mort, Deed to WELLS FARGO BK</t>
  </si>
  <si>
    <t xml:space="preserve"> 180 FALCON DR </t>
  </si>
  <si>
    <t xml:space="preserve"> 60411-6763</t>
  </si>
  <si>
    <t xml:space="preserve"> NEWLINE FINANCIAL LLC</t>
  </si>
  <si>
    <t xml:space="preserve"> 32 29 218 009 0000</t>
  </si>
  <si>
    <t xml:space="preserve"> 17COTD3435</t>
  </si>
  <si>
    <t xml:space="preserve"> BEATRIZ</t>
  </si>
  <si>
    <t xml:space="preserve"> ACEVES</t>
  </si>
  <si>
    <t xml:space="preserve"> JULIAN</t>
  </si>
  <si>
    <t xml:space="preserve"> BELTRAN</t>
  </si>
  <si>
    <t xml:space="preserve"> 82 W 24TH ST </t>
  </si>
  <si>
    <t xml:space="preserve"> 60411-4139</t>
  </si>
  <si>
    <t>No Mort, WD to MAGDALENA DELAPAZ</t>
  </si>
  <si>
    <t xml:space="preserve"> M</t>
  </si>
  <si>
    <t xml:space="preserve"> DELAPAZ</t>
  </si>
  <si>
    <t xml:space="preserve"> 507 WOOD ST </t>
  </si>
  <si>
    <t xml:space="preserve"> 60411-1625</t>
  </si>
  <si>
    <t xml:space="preserve"> 32 29 423 007 0000</t>
  </si>
  <si>
    <t xml:space="preserve"> 17COTD3436</t>
  </si>
  <si>
    <t xml:space="preserve"> ROSCOE L</t>
  </si>
  <si>
    <t xml:space="preserve"> BRAWLEY</t>
  </si>
  <si>
    <t xml:space="preserve"> SOLLIE E</t>
  </si>
  <si>
    <t xml:space="preserve"> HAMMOND</t>
  </si>
  <si>
    <t xml:space="preserve"> 86 W 28TH PL </t>
  </si>
  <si>
    <t xml:space="preserve"> S Chicago Heights</t>
  </si>
  <si>
    <t xml:space="preserve"> 60411-4714</t>
  </si>
  <si>
    <t>No Mort, QCD to ROSCOE L BRAWLEY</t>
  </si>
  <si>
    <t xml:space="preserve"> TINA</t>
  </si>
  <si>
    <t xml:space="preserve"> CRUMBAUGH</t>
  </si>
  <si>
    <t xml:space="preserve"> SOUTH CHICAGO HEIGHTS</t>
  </si>
  <si>
    <t xml:space="preserve"> 1938-01-08</t>
  </si>
  <si>
    <t xml:space="preserve"> 32 36 105 011 0000</t>
  </si>
  <si>
    <t xml:space="preserve"> 17COTD3438</t>
  </si>
  <si>
    <t xml:space="preserve"> JERMAINE</t>
  </si>
  <si>
    <t xml:space="preserve"> SCOTT</t>
  </si>
  <si>
    <t xml:space="preserve"> EARLENE</t>
  </si>
  <si>
    <t xml:space="preserve"> 1848 224TH ST </t>
  </si>
  <si>
    <t xml:space="preserve"> 60411-5629</t>
  </si>
  <si>
    <t>No Mort, WD to VF PROP LLC</t>
  </si>
  <si>
    <t xml:space="preserve"> FOSTER</t>
  </si>
  <si>
    <t xml:space="preserve"> PO BOX 122</t>
  </si>
  <si>
    <t xml:space="preserve"> MATTESON</t>
  </si>
  <si>
    <t xml:space="preserve"> 60443-0122</t>
  </si>
  <si>
    <t xml:space="preserve"> 16 17 102 031 0000</t>
  </si>
  <si>
    <t xml:space="preserve"> 17COTD3458</t>
  </si>
  <si>
    <t xml:space="preserve"> SAMUEL A</t>
  </si>
  <si>
    <t xml:space="preserve"> MARSHALL</t>
  </si>
  <si>
    <t xml:space="preserve"> KELLEY O</t>
  </si>
  <si>
    <t xml:space="preserve"> 529 S HARVEY AVE </t>
  </si>
  <si>
    <t xml:space="preserve"> 60304-1514</t>
  </si>
  <si>
    <t>No Mort, Deed to REAL EQUITIES INC</t>
  </si>
  <si>
    <t xml:space="preserve"> 4757 HOWARD ST APT 307B</t>
  </si>
  <si>
    <t xml:space="preserve"> 60076-3785</t>
  </si>
  <si>
    <t xml:space="preserve"> 29 01 419 018 0000</t>
  </si>
  <si>
    <t xml:space="preserve"> 17COTD3478</t>
  </si>
  <si>
    <t xml:space="preserve"> DEEANNA</t>
  </si>
  <si>
    <t xml:space="preserve"> MONICA G</t>
  </si>
  <si>
    <t xml:space="preserve"> JACKSON</t>
  </si>
  <si>
    <t xml:space="preserve"> 1641 PATRICIA PL </t>
  </si>
  <si>
    <t xml:space="preserve"> 60409-1507</t>
  </si>
  <si>
    <t>No Mort, WD to  BENJAMIN CATES</t>
  </si>
  <si>
    <t xml:space="preserve"> BENJAMIN</t>
  </si>
  <si>
    <t xml:space="preserve"> CATES</t>
  </si>
  <si>
    <t xml:space="preserve"> 2325 176TH PL </t>
  </si>
  <si>
    <t xml:space="preserve"> 60438-1607</t>
  </si>
  <si>
    <t xml:space="preserve"> 30 19 219 038 0000</t>
  </si>
  <si>
    <t xml:space="preserve"> 17COTD3511</t>
  </si>
  <si>
    <t xml:space="preserve"> AYSHA S</t>
  </si>
  <si>
    <t xml:space="preserve"> GRIDIRON</t>
  </si>
  <si>
    <t xml:space="preserve"> ANTHONY B</t>
  </si>
  <si>
    <t xml:space="preserve"> HAYES</t>
  </si>
  <si>
    <t xml:space="preserve"> 1344 BALMORAL AVE </t>
  </si>
  <si>
    <t xml:space="preserve"> 60409-5612</t>
  </si>
  <si>
    <t xml:space="preserve"> LORSCH</t>
  </si>
  <si>
    <t xml:space="preserve"> 1829 170TH ST </t>
  </si>
  <si>
    <t xml:space="preserve"> 60429-1404</t>
  </si>
  <si>
    <t xml:space="preserve"> 29 17 317 021 0000</t>
  </si>
  <si>
    <t xml:space="preserve"> 17COTD3525</t>
  </si>
  <si>
    <t xml:space="preserve"> RONNIE</t>
  </si>
  <si>
    <t xml:space="preserve"> 15716 PARK AVE </t>
  </si>
  <si>
    <t xml:space="preserve"> HARVEY</t>
  </si>
  <si>
    <t xml:space="preserve"> 60426-4337</t>
  </si>
  <si>
    <t>No Mort, QCD to RONNIE WILLIAMS</t>
  </si>
  <si>
    <t xml:space="preserve"> 2015-08-10</t>
  </si>
  <si>
    <t xml:space="preserve"> 502 WASHINGTON ST </t>
  </si>
  <si>
    <t xml:space="preserve"> DOLTON</t>
  </si>
  <si>
    <t xml:space="preserve"> 60419-1033</t>
  </si>
  <si>
    <t xml:space="preserve"> 20 22 324 026 0000</t>
  </si>
  <si>
    <t xml:space="preserve"> 17COTD3535</t>
  </si>
  <si>
    <t xml:space="preserve"> DEBRA A</t>
  </si>
  <si>
    <t xml:space="preserve"> PORTER</t>
  </si>
  <si>
    <t xml:space="preserve"> CAROL E</t>
  </si>
  <si>
    <t xml:space="preserve"> BRIDGEFORTH</t>
  </si>
  <si>
    <t xml:space="preserve"> 7020 S CALUMET AVE </t>
  </si>
  <si>
    <t xml:space="preserve"> 60637-4630</t>
  </si>
  <si>
    <t>No Mort, Deed to LYUBOMIR ALEXANDROV</t>
  </si>
  <si>
    <t xml:space="preserve"> LYUBOMIR</t>
  </si>
  <si>
    <t xml:space="preserve"> ALEXANDROV</t>
  </si>
  <si>
    <t xml:space="preserve"> PO BOX 471</t>
  </si>
  <si>
    <t xml:space="preserve"> ELMHURST</t>
  </si>
  <si>
    <t xml:space="preserve"> 60126-0471</t>
  </si>
  <si>
    <t xml:space="preserve"> 20 26 102 037 0000</t>
  </si>
  <si>
    <t xml:space="preserve"> 17COTD3542</t>
  </si>
  <si>
    <t xml:space="preserve"> ARIS HINES</t>
  </si>
  <si>
    <t xml:space="preserve"> BUCHANNAN</t>
  </si>
  <si>
    <t xml:space="preserve"> AVIS</t>
  </si>
  <si>
    <t xml:space="preserve"> ABRAMS</t>
  </si>
  <si>
    <t xml:space="preserve"> 7144 S ELLIS AVE </t>
  </si>
  <si>
    <t xml:space="preserve"> 60619-1320</t>
  </si>
  <si>
    <t xml:space="preserve"> WALTER</t>
  </si>
  <si>
    <t xml:space="preserve"> BERNARD</t>
  </si>
  <si>
    <t xml:space="preserve"> PO BOX 379221</t>
  </si>
  <si>
    <t xml:space="preserve"> 60637-9221</t>
  </si>
  <si>
    <t xml:space="preserve"> 25 02 312 015 0000</t>
  </si>
  <si>
    <t xml:space="preserve"> 17COTD3576</t>
  </si>
  <si>
    <t xml:space="preserve"> MONA L</t>
  </si>
  <si>
    <t xml:space="preserve"> DIXON</t>
  </si>
  <si>
    <t xml:space="preserve"> YASMIN</t>
  </si>
  <si>
    <t xml:space="preserve"> HARRIS</t>
  </si>
  <si>
    <t xml:space="preserve"> 9241 S DOBSON AVE </t>
  </si>
  <si>
    <t xml:space="preserve"> 60619-7819</t>
  </si>
  <si>
    <t>No Mort, WD to OSCAR COLEMAN &amp; ANNE COLEMAN</t>
  </si>
  <si>
    <t xml:space="preserve"> COLEMAN</t>
  </si>
  <si>
    <t xml:space="preserve"> 8950 S RICHMOND AVE </t>
  </si>
  <si>
    <t xml:space="preserve"> 60805-1254</t>
  </si>
  <si>
    <t xml:space="preserve"> 25 14 102 043 0000</t>
  </si>
  <si>
    <t xml:space="preserve"> 17COTD3581</t>
  </si>
  <si>
    <t xml:space="preserve"> FOXX</t>
  </si>
  <si>
    <t xml:space="preserve"> KARYN</t>
  </si>
  <si>
    <t xml:space="preserve"> 10536 S MARYLAND AVE </t>
  </si>
  <si>
    <t xml:space="preserve"> 60628-3051</t>
  </si>
  <si>
    <t>10k Mort 2014</t>
  </si>
  <si>
    <t xml:space="preserve"> 1320 N MAYFIELD AVE </t>
  </si>
  <si>
    <t xml:space="preserve"> 60651-1012</t>
  </si>
  <si>
    <t xml:space="preserve"> 25 22 306 080 0000</t>
  </si>
  <si>
    <t xml:space="preserve"> 17COTD3590</t>
  </si>
  <si>
    <t xml:space="preserve"> DEBROAH</t>
  </si>
  <si>
    <t xml:space="preserve"> RITCHEY</t>
  </si>
  <si>
    <t xml:space="preserve"> GUADALUPE</t>
  </si>
  <si>
    <t xml:space="preserve"> STANEZ</t>
  </si>
  <si>
    <t xml:space="preserve"> 325 E KENSINGTON AVE </t>
  </si>
  <si>
    <t xml:space="preserve"> 60628-5685</t>
  </si>
  <si>
    <t>No Mort, WD to CREATIVE FIN GRP</t>
  </si>
  <si>
    <t xml:space="preserve"> PO BOX 7197</t>
  </si>
  <si>
    <t xml:space="preserve"> BUFFALO GROVE</t>
  </si>
  <si>
    <t xml:space="preserve"> 60089-7197</t>
  </si>
  <si>
    <t xml:space="preserve"> 25 27 122 006 0000</t>
  </si>
  <si>
    <t xml:space="preserve"> 17COTD3591</t>
  </si>
  <si>
    <t xml:space="preserve"> GWENDOLYN L</t>
  </si>
  <si>
    <t xml:space="preserve"> BOSTON</t>
  </si>
  <si>
    <t xml:space="preserve"> JOSEPH D</t>
  </si>
  <si>
    <t xml:space="preserve"> 12149 S STATE ST </t>
  </si>
  <si>
    <t xml:space="preserve"> 60628-6646</t>
  </si>
  <si>
    <t>No Mort, QCD to BBG INTL LLC</t>
  </si>
  <si>
    <t xml:space="preserve"> 8237 S MERRILL AVE </t>
  </si>
  <si>
    <t xml:space="preserve"> 60617-1847</t>
  </si>
  <si>
    <t xml:space="preserve"> 1949-04-08</t>
  </si>
  <si>
    <t xml:space="preserve"> 19 13 422 009 0000</t>
  </si>
  <si>
    <t xml:space="preserve"> 17COTD3646</t>
  </si>
  <si>
    <t xml:space="preserve"> R</t>
  </si>
  <si>
    <t xml:space="preserve"> SANTOY</t>
  </si>
  <si>
    <t xml:space="preserve"> RENOVATED PROPERTIES LLC</t>
  </si>
  <si>
    <t xml:space="preserve"> 6129 S CAMPBELL AVE </t>
  </si>
  <si>
    <t xml:space="preserve"> 60629-1213</t>
  </si>
  <si>
    <t>No Mort, QCD to RENOVATED PROP LLC</t>
  </si>
  <si>
    <t xml:space="preserve"> 1249 LEE HALL </t>
  </si>
  <si>
    <t xml:space="preserve"> SAN ANTONIO</t>
  </si>
  <si>
    <t xml:space="preserve"> 78201-3609</t>
  </si>
  <si>
    <t xml:space="preserve"> 19 25 206 038 0000</t>
  </si>
  <si>
    <t xml:space="preserve"> 17COTD3648</t>
  </si>
  <si>
    <t xml:space="preserve"> GENERAL</t>
  </si>
  <si>
    <t xml:space="preserve"> MCARTHUR III</t>
  </si>
  <si>
    <t xml:space="preserve"> AVALON</t>
  </si>
  <si>
    <t xml:space="preserve"> BETTS GASTON</t>
  </si>
  <si>
    <t xml:space="preserve"> 7148 S ARTESIAN AVE </t>
  </si>
  <si>
    <t xml:space="preserve"> 60629-1426</t>
  </si>
  <si>
    <t>8k Mort 2006</t>
  </si>
  <si>
    <t xml:space="preserve"> 2015-08-15</t>
  </si>
  <si>
    <t xml:space="preserve"> PO BOX 20143</t>
  </si>
  <si>
    <t xml:space="preserve"> 60620-0143</t>
  </si>
  <si>
    <t xml:space="preserve"> 20 30 434 023 0000</t>
  </si>
  <si>
    <t xml:space="preserve"> 17COTD3650</t>
  </si>
  <si>
    <t xml:space="preserve"> DERRICK</t>
  </si>
  <si>
    <t xml:space="preserve"> VERGE</t>
  </si>
  <si>
    <t xml:space="preserve"> 7826 S MARSHFIELD AVE </t>
  </si>
  <si>
    <t xml:space="preserve"> 60620-4219</t>
  </si>
  <si>
    <t>No Mort, Deed to INVERSE ASSET FUND LLC</t>
  </si>
  <si>
    <t xml:space="preserve"> 2015-05-05</t>
  </si>
  <si>
    <t xml:space="preserve"> 13785 RESEARCH BLVD </t>
  </si>
  <si>
    <t xml:space="preserve"> AUSTIN</t>
  </si>
  <si>
    <t xml:space="preserve"> 78750-1873</t>
  </si>
  <si>
    <t xml:space="preserve"> 15 05 404 008 0000</t>
  </si>
  <si>
    <t xml:space="preserve"> 17COTD3671</t>
  </si>
  <si>
    <t xml:space="preserve"> AQRAB</t>
  </si>
  <si>
    <t xml:space="preserve"> FELIPE</t>
  </si>
  <si>
    <t xml:space="preserve"> 1541 N 43RD AVE </t>
  </si>
  <si>
    <t xml:space="preserve"> STONE PARK</t>
  </si>
  <si>
    <t xml:space="preserve"> 60165-1143</t>
  </si>
  <si>
    <t>Sp WD to MUSA A AQRAB on 01.04.2012</t>
  </si>
  <si>
    <t xml:space="preserve"> 25 08 429 009 0000</t>
  </si>
  <si>
    <t xml:space="preserve"> 17COTD3676</t>
  </si>
  <si>
    <t xml:space="preserve"> MELVIN L</t>
  </si>
  <si>
    <t xml:space="preserve"> CRAWFORD</t>
  </si>
  <si>
    <t xml:space="preserve"> CAROL</t>
  </si>
  <si>
    <t xml:space="preserve"> MALVEAUX</t>
  </si>
  <si>
    <t xml:space="preserve"> 10225 S SANGAMON ST </t>
  </si>
  <si>
    <t xml:space="preserve"> 60643-2320</t>
  </si>
  <si>
    <t>No Mort, QCD to MELVIN L CRAWFORD</t>
  </si>
  <si>
    <t xml:space="preserve"> 1738 W 67TH ST </t>
  </si>
  <si>
    <t xml:space="preserve"> 60636-3050</t>
  </si>
  <si>
    <t xml:space="preserve"> 25 09 203 023 0000</t>
  </si>
  <si>
    <t xml:space="preserve"> 17COTD3677</t>
  </si>
  <si>
    <t xml:space="preserve"> WILLIAM BROS</t>
  </si>
  <si>
    <t xml:space="preserve"> HAROLD</t>
  </si>
  <si>
    <t xml:space="preserve"> 9545 S YALE AVE </t>
  </si>
  <si>
    <t xml:space="preserve"> 60628-1303</t>
  </si>
  <si>
    <t>No Mort, QCD to LINDA TRISBY</t>
  </si>
  <si>
    <t xml:space="preserve"> PO BOX 19455</t>
  </si>
  <si>
    <t xml:space="preserve"> 60619-0455</t>
  </si>
  <si>
    <t xml:space="preserve"> 29 30 126 048 0000</t>
  </si>
  <si>
    <t xml:space="preserve"> 17COTD3698</t>
  </si>
  <si>
    <t xml:space="preserve"> 2018-04-10</t>
  </si>
  <si>
    <t xml:space="preserve"> JAMES W</t>
  </si>
  <si>
    <t xml:space="preserve"> BRACKEN</t>
  </si>
  <si>
    <t xml:space="preserve"> WILLIAMSON</t>
  </si>
  <si>
    <t xml:space="preserve"> 2235 170TH ST </t>
  </si>
  <si>
    <t xml:space="preserve"> 60429-1258</t>
  </si>
  <si>
    <t>No Mort, WD to BRACKEN MGMT INC</t>
  </si>
  <si>
    <t xml:space="preserve"> 11201 S DRAKE AVE </t>
  </si>
  <si>
    <t xml:space="preserve"> 60655-3514</t>
  </si>
  <si>
    <t xml:space="preserve"> 24 19 118 002 0000</t>
  </si>
  <si>
    <t xml:space="preserve"> 17COTD3704</t>
  </si>
  <si>
    <t xml:space="preserve"> JEAN</t>
  </si>
  <si>
    <t xml:space="preserve"> WORLEY</t>
  </si>
  <si>
    <t xml:space="preserve"> TIMOTHY ALLAN</t>
  </si>
  <si>
    <t xml:space="preserve"> 7043 W 114TH ST </t>
  </si>
  <si>
    <t xml:space="preserve"> 60482-2036</t>
  </si>
  <si>
    <t>no mortgage</t>
  </si>
  <si>
    <t xml:space="preserve"> PO BOX 143</t>
  </si>
  <si>
    <t xml:space="preserve"> 60482-0143</t>
  </si>
  <si>
    <t xml:space="preserve"> 20 23 408 021 0000</t>
  </si>
  <si>
    <t xml:space="preserve"> 17COTD3714</t>
  </si>
  <si>
    <t xml:space="preserve"> CHERIE</t>
  </si>
  <si>
    <t xml:space="preserve"> MICHAEL</t>
  </si>
  <si>
    <t xml:space="preserve"> WINSTON</t>
  </si>
  <si>
    <t xml:space="preserve"> 1500 E 69TH ST </t>
  </si>
  <si>
    <t xml:space="preserve"> 60637-4806</t>
  </si>
  <si>
    <t>No Mort, WD to GERALD FLOYD</t>
  </si>
  <si>
    <t xml:space="preserve"> GERALD</t>
  </si>
  <si>
    <t xml:space="preserve"> FLOYD</t>
  </si>
  <si>
    <t xml:space="preserve"> 6720 S CREGIER AVE </t>
  </si>
  <si>
    <t xml:space="preserve"> 60649-1020</t>
  </si>
  <si>
    <t xml:space="preserve"> 25 10 102 031 0000</t>
  </si>
  <si>
    <t xml:space="preserve"> 17COTD3716</t>
  </si>
  <si>
    <t xml:space="preserve"> RAE MONA</t>
  </si>
  <si>
    <t xml:space="preserve"> LILLY</t>
  </si>
  <si>
    <t xml:space="preserve"> 9534 S PRAIRIE AVE </t>
  </si>
  <si>
    <t xml:space="preserve"> 60628-1419</t>
  </si>
  <si>
    <t xml:space="preserve">No Mort, Deed to PENSCO TRUST CO CUST FBO RAE </t>
  </si>
  <si>
    <t xml:space="preserve"> PO BOX 463</t>
  </si>
  <si>
    <t xml:space="preserve"> 60430-8463</t>
  </si>
  <si>
    <t xml:space="preserve"> 25 10 326 027 0000</t>
  </si>
  <si>
    <t xml:space="preserve"> 17COTD3717</t>
  </si>
  <si>
    <t xml:space="preserve"> MASON</t>
  </si>
  <si>
    <t xml:space="preserve"> 10234 S FOREST AVE </t>
  </si>
  <si>
    <t xml:space="preserve"> 60628-2108</t>
  </si>
  <si>
    <t>No Mort, QCD to JAMES JONES</t>
  </si>
  <si>
    <t xml:space="preserve"> 11414 S HOMEWOOD AVE </t>
  </si>
  <si>
    <t xml:space="preserve"> 60643-4216</t>
  </si>
  <si>
    <t xml:space="preserve"> 13 26 329 024 0000</t>
  </si>
  <si>
    <t xml:space="preserve"> 17COTD3720</t>
  </si>
  <si>
    <t xml:space="preserve"> ANTHONY</t>
  </si>
  <si>
    <t xml:space="preserve"> DUARTE</t>
  </si>
  <si>
    <t xml:space="preserve"> PATRICIA</t>
  </si>
  <si>
    <t xml:space="preserve"> MORALES</t>
  </si>
  <si>
    <t xml:space="preserve"> 2440 N MONTICELLO AVE </t>
  </si>
  <si>
    <t xml:space="preserve"> 60647-2323</t>
  </si>
  <si>
    <t>No Mort, Deed to ANTHONY DUARTE</t>
  </si>
  <si>
    <t xml:space="preserve"> 2100 W PRATT BLVD </t>
  </si>
  <si>
    <t xml:space="preserve"> 60645-4905</t>
  </si>
  <si>
    <t xml:space="preserve"> 1955-03-27</t>
  </si>
  <si>
    <t xml:space="preserve"> 16 15 205 039 0000</t>
  </si>
  <si>
    <t xml:space="preserve"> 17COTD3741</t>
  </si>
  <si>
    <t xml:space="preserve"> BOSCCO REALTY</t>
  </si>
  <si>
    <t xml:space="preserve"> KEVIN</t>
  </si>
  <si>
    <t xml:space="preserve"> 4214 W WILCOX ST </t>
  </si>
  <si>
    <t xml:space="preserve"> 60624-2611</t>
  </si>
  <si>
    <t>No Mort, WD to KEVIN WILLIAMS</t>
  </si>
  <si>
    <t xml:space="preserve"> 1740 N MEADE AVE </t>
  </si>
  <si>
    <t xml:space="preserve"> 60639-3910</t>
  </si>
  <si>
    <t xml:space="preserve"> 16 23 111 020 0000</t>
  </si>
  <si>
    <t xml:space="preserve"> 17COTD3754</t>
  </si>
  <si>
    <t xml:space="preserve"> SHAWN</t>
  </si>
  <si>
    <t xml:space="preserve"> TRIMBLE</t>
  </si>
  <si>
    <t xml:space="preserve"> 1332 S LAWNDALE AVE </t>
  </si>
  <si>
    <t xml:space="preserve"> 60623-1537</t>
  </si>
  <si>
    <t>NO Mort, QCD to CARLETTA JOHNSON</t>
  </si>
  <si>
    <t xml:space="preserve"> CARLETTA E</t>
  </si>
  <si>
    <t xml:space="preserve"> JOHNSON</t>
  </si>
  <si>
    <t xml:space="preserve"> 842 E 88TH ST </t>
  </si>
  <si>
    <t xml:space="preserve"> 60619-6902</t>
  </si>
  <si>
    <t xml:space="preserve"> 16 23 214 019 0000</t>
  </si>
  <si>
    <t xml:space="preserve"> 17COTD3756</t>
  </si>
  <si>
    <t xml:space="preserve"> CARLOS H</t>
  </si>
  <si>
    <t xml:space="preserve"> VAZQUEZ</t>
  </si>
  <si>
    <t xml:space="preserve"> 1422 S DRAKE AVE </t>
  </si>
  <si>
    <t xml:space="preserve"> 60623-1641</t>
  </si>
  <si>
    <t>No Mort, WD to NATIONAL ASSN DEBT EDU &amp; ASSISTANCE</t>
  </si>
  <si>
    <t xml:space="preserve"> 1240 S 58TH CT </t>
  </si>
  <si>
    <t xml:space="preserve"> 60804-1116</t>
  </si>
  <si>
    <t xml:space="preserve"> 16 25 218 032 0000</t>
  </si>
  <si>
    <t xml:space="preserve"> 17COTD3757</t>
  </si>
  <si>
    <t xml:space="preserve"> KOWALSKI</t>
  </si>
  <si>
    <t xml:space="preserve"> SANDRA E</t>
  </si>
  <si>
    <t xml:space="preserve"> 2648 W LUTHER ST </t>
  </si>
  <si>
    <t xml:space="preserve"> 60608-4618</t>
  </si>
  <si>
    <t xml:space="preserve"> 918 S VINE ST </t>
  </si>
  <si>
    <t xml:space="preserve"> HINSDALE</t>
  </si>
  <si>
    <t xml:space="preserve"> 60521-4549</t>
  </si>
  <si>
    <t xml:space="preserve"> 16 26 229 032 0000</t>
  </si>
  <si>
    <t xml:space="preserve"> 17COTD3759</t>
  </si>
  <si>
    <t xml:space="preserve"> LU</t>
  </si>
  <si>
    <t xml:space="preserve"> LING ZI</t>
  </si>
  <si>
    <t xml:space="preserve"> JIN</t>
  </si>
  <si>
    <t xml:space="preserve"> 2524 S SPAULDING AVE </t>
  </si>
  <si>
    <t xml:space="preserve"> 60623-4047</t>
  </si>
  <si>
    <t>No Mort, QCD to LINGZI JIN</t>
  </si>
  <si>
    <t xml:space="preserve"> 1806 WOODVIEW CT </t>
  </si>
  <si>
    <t xml:space="preserve"> DARIEN</t>
  </si>
  <si>
    <t xml:space="preserve"> 60561-5364</t>
  </si>
  <si>
    <t xml:space="preserve"> 16 15 105 044 0000</t>
  </si>
  <si>
    <t xml:space="preserve"> 17COTD3772</t>
  </si>
  <si>
    <t xml:space="preserve"> 2018-03-01</t>
  </si>
  <si>
    <t xml:space="preserve"> MK&amp;B PARTNERS LLC</t>
  </si>
  <si>
    <t xml:space="preserve"> LATASHA</t>
  </si>
  <si>
    <t xml:space="preserve"> 4656 W ADAMS ST </t>
  </si>
  <si>
    <t xml:space="preserve"> 60644-4631</t>
  </si>
  <si>
    <t>65k Mort 2014 Worth 212k</t>
  </si>
  <si>
    <t xml:space="preserve"> SIMS</t>
  </si>
  <si>
    <t xml:space="preserve"> 1801 N RUTHERFORD AVE </t>
  </si>
  <si>
    <t xml:space="preserve"> 60707-3931</t>
  </si>
  <si>
    <t xml:space="preserve"> LONGSTREET CAPITAL FUNDING LLC</t>
  </si>
  <si>
    <t xml:space="preserve"> 16 23 312 036 0000</t>
  </si>
  <si>
    <t xml:space="preserve"> 17COTD3773</t>
  </si>
  <si>
    <t xml:space="preserve"> KATRINA</t>
  </si>
  <si>
    <t xml:space="preserve"> SAFFOLD</t>
  </si>
  <si>
    <t xml:space="preserve"> 1824 S RIDGEWAY AVE </t>
  </si>
  <si>
    <t xml:space="preserve"> 60623-2558</t>
  </si>
  <si>
    <t>No Mort, WD to KATRINA D SAFFOLD</t>
  </si>
  <si>
    <t xml:space="preserve"> 2909 W VLIET ST </t>
  </si>
  <si>
    <t xml:space="preserve"> MILWAUKEE</t>
  </si>
  <si>
    <t xml:space="preserve"> 53208-2432</t>
  </si>
  <si>
    <t xml:space="preserve"> 16 23 326 023 0000</t>
  </si>
  <si>
    <t xml:space="preserve"> 17COTD3774</t>
  </si>
  <si>
    <t xml:space="preserve"> DEBRA</t>
  </si>
  <si>
    <t xml:space="preserve"> 2140 S MILLARD AVE </t>
  </si>
  <si>
    <t xml:space="preserve"> 60623-3161</t>
  </si>
  <si>
    <t xml:space="preserve"> PO BOX 363</t>
  </si>
  <si>
    <t xml:space="preserve"> 60303-0363</t>
  </si>
  <si>
    <t xml:space="preserve"> 08 08 201 012 1139</t>
  </si>
  <si>
    <t xml:space="preserve"> 17COTD3790</t>
  </si>
  <si>
    <t xml:space="preserve"> JERZY</t>
  </si>
  <si>
    <t xml:space="preserve"> PANCZYK</t>
  </si>
  <si>
    <t xml:space="preserve"> 1026 W NEW WILKE RD UNIT G3 2</t>
  </si>
  <si>
    <t xml:space="preserve"> ARLINGTON HEIGHTS</t>
  </si>
  <si>
    <t>No Mort, WD to TIMOTHY  DUSEK JR</t>
  </si>
  <si>
    <t xml:space="preserve"> 1050 MOON LAKE DR </t>
  </si>
  <si>
    <t xml:space="preserve"> NAPLES</t>
  </si>
  <si>
    <t xml:space="preserve"> FL</t>
  </si>
  <si>
    <t xml:space="preserve"> 34104-6600</t>
  </si>
  <si>
    <t xml:space="preserve"> 23 05 201 025 0000</t>
  </si>
  <si>
    <t xml:space="preserve"> 17COTD3797</t>
  </si>
  <si>
    <t xml:space="preserve"> KEN</t>
  </si>
  <si>
    <t xml:space="preserve"> MCCLAFFERTY</t>
  </si>
  <si>
    <t xml:space="preserve"> 8968 ARCHER AVE </t>
  </si>
  <si>
    <t xml:space="preserve"> WILLOW SPRINGS</t>
  </si>
  <si>
    <t xml:space="preserve"> 60480-1206</t>
  </si>
  <si>
    <t>No Mort, Deed to BBG-WILLOW SPRINGS LLC on 2009</t>
  </si>
  <si>
    <t xml:space="preserve"> 4753 N BROADWAY ST </t>
  </si>
  <si>
    <t xml:space="preserve"> 60640-5266</t>
  </si>
  <si>
    <t xml:space="preserve"> 18 24 102 047 0000</t>
  </si>
  <si>
    <t xml:space="preserve"> 17COTD3840</t>
  </si>
  <si>
    <t xml:space="preserve"> AQUINO</t>
  </si>
  <si>
    <t xml:space="preserve"> PUAL</t>
  </si>
  <si>
    <t xml:space="preserve"> OJCIUS</t>
  </si>
  <si>
    <t xml:space="preserve"> 7642 W 63RD PL </t>
  </si>
  <si>
    <t xml:space="preserve"> 60501-1802</t>
  </si>
  <si>
    <t>No Mort, WD to CARLOS AQUINO &amp; PAUL OJCIUS</t>
  </si>
  <si>
    <t xml:space="preserve"> 2915 N LAWNDALE AVE </t>
  </si>
  <si>
    <t xml:space="preserve"> 60618-7320</t>
  </si>
  <si>
    <t xml:space="preserve"> RDG FUND 5 LNS LLC</t>
  </si>
  <si>
    <t xml:space="preserve"> 31 14 406 003 0000</t>
  </si>
  <si>
    <t xml:space="preserve"> 17COTD3861</t>
  </si>
  <si>
    <t xml:space="preserve"> PHYLLIS</t>
  </si>
  <si>
    <t xml:space="preserve"> 20413 HELLENIC DR</t>
  </si>
  <si>
    <t xml:space="preserve"> OLYMPIA FIELDS</t>
  </si>
  <si>
    <t>No Mort ,Deed to UNITED FIDELITY FUNDG CORP</t>
  </si>
  <si>
    <t xml:space="preserve"> 20421 HELLENIC DR </t>
  </si>
  <si>
    <t xml:space="preserve"> 60461-1421</t>
  </si>
  <si>
    <t xml:space="preserve"> 31 15 317 003 0000</t>
  </si>
  <si>
    <t xml:space="preserve"> 17COTD3862</t>
  </si>
  <si>
    <t xml:space="preserve"> CARLA</t>
  </si>
  <si>
    <t xml:space="preserve"> MCKINLEY</t>
  </si>
  <si>
    <t xml:space="preserve"> 437 HOMELAND RD </t>
  </si>
  <si>
    <t xml:space="preserve"> 60443-1875</t>
  </si>
  <si>
    <t>No Mort, WD to CHICAGO TITLE LAND TRUST CO TR</t>
  </si>
  <si>
    <t xml:space="preserve"> 10 S LA SALLE ST STE 2750</t>
  </si>
  <si>
    <t xml:space="preserve"> 60603-1108</t>
  </si>
  <si>
    <t xml:space="preserve"> 31 24 101 063 0000</t>
  </si>
  <si>
    <t xml:space="preserve"> 17COTD3864</t>
  </si>
  <si>
    <t xml:space="preserve"> RUDOLPH</t>
  </si>
  <si>
    <t xml:space="preserve"> ISLEY</t>
  </si>
  <si>
    <t xml:space="preserve"> ELAINE</t>
  </si>
  <si>
    <t xml:space="preserve"> 1 MAROS LN </t>
  </si>
  <si>
    <t xml:space="preserve"> 60461-1838</t>
  </si>
  <si>
    <t>No Mort, WD to RUDOLPH ISLEY &amp; ELAINE ISLEY</t>
  </si>
  <si>
    <t xml:space="preserve"> 308 MADISON ST </t>
  </si>
  <si>
    <t xml:space="preserve"> 60302-4110</t>
  </si>
  <si>
    <t xml:space="preserve"> 24 08 303 003 0000</t>
  </si>
  <si>
    <t xml:space="preserve"> 17COTD3877</t>
  </si>
  <si>
    <t xml:space="preserve"> SKYLINE 1 INC</t>
  </si>
  <si>
    <t xml:space="preserve"> TANNURA</t>
  </si>
  <si>
    <t xml:space="preserve"> 9901 SOUTHWEST HWY </t>
  </si>
  <si>
    <t xml:space="preserve"> 60453-3723</t>
  </si>
  <si>
    <t>No Mort, Deed to SKYLINE 1 INC</t>
  </si>
  <si>
    <t xml:space="preserve"> 3160 N LINCOLN AVE UNIT 2</t>
  </si>
  <si>
    <t xml:space="preserve"> 60657-3121</t>
  </si>
  <si>
    <t xml:space="preserve"> 20 34 221 019 0000</t>
  </si>
  <si>
    <t xml:space="preserve"> 17COTD3890</t>
  </si>
  <si>
    <t xml:space="preserve"> 1600 INVESTMENT GROUP</t>
  </si>
  <si>
    <t xml:space="preserve"> FERGUSON</t>
  </si>
  <si>
    <t xml:space="preserve"> 8112 S LANGLEY AVE </t>
  </si>
  <si>
    <t xml:space="preserve"> 60619-5019</t>
  </si>
  <si>
    <t>NO Mort, QCD to LIQUIDATION PROP INC</t>
  </si>
  <si>
    <t xml:space="preserve"> 1327 W WASHINGTON BLVD </t>
  </si>
  <si>
    <t xml:space="preserve"> 60607-1901</t>
  </si>
  <si>
    <t xml:space="preserve"> 13 15 411 038 1002</t>
  </si>
  <si>
    <t xml:space="preserve"> 17COTD3899</t>
  </si>
  <si>
    <t xml:space="preserve"> 2018-04-18</t>
  </si>
  <si>
    <t xml:space="preserve"> EDWARD A</t>
  </si>
  <si>
    <t xml:space="preserve"> MOE</t>
  </si>
  <si>
    <t xml:space="preserve"> PLAMISANO</t>
  </si>
  <si>
    <t xml:space="preserve"> 4205 N KEDVALE AVE APT 1B</t>
  </si>
  <si>
    <t xml:space="preserve"> 60641-2217</t>
  </si>
  <si>
    <t>No Mort, QCD to VESPA PROP SERVICES LLC</t>
  </si>
  <si>
    <t xml:space="preserve"> MAX</t>
  </si>
  <si>
    <t xml:space="preserve"> HANUS</t>
  </si>
  <si>
    <t xml:space="preserve"> 5035 N KENNISON AVE </t>
  </si>
  <si>
    <t xml:space="preserve"> 60630-2507</t>
  </si>
  <si>
    <t xml:space="preserve"> 20 04 320 017 0000</t>
  </si>
  <si>
    <t xml:space="preserve"> 17COTD3930</t>
  </si>
  <si>
    <t xml:space="preserve"> 2018-05-04</t>
  </si>
  <si>
    <t xml:space="preserve"> ELISSA ANN</t>
  </si>
  <si>
    <t xml:space="preserve"> QUILES</t>
  </si>
  <si>
    <t xml:space="preserve"> DONNA L</t>
  </si>
  <si>
    <t xml:space="preserve"> 4547 S UNION AVE </t>
  </si>
  <si>
    <t xml:space="preserve"> 60609-3415</t>
  </si>
  <si>
    <t xml:space="preserve"> 2201 W CERMAK RD </t>
  </si>
  <si>
    <t xml:space="preserve"> 60608-3921</t>
  </si>
  <si>
    <t xml:space="preserve"> 25 16 405 013 0000</t>
  </si>
  <si>
    <t xml:space="preserve"> 17COTD3947</t>
  </si>
  <si>
    <t xml:space="preserve"> RUDOLPH L</t>
  </si>
  <si>
    <t xml:space="preserve"> COLLASO</t>
  </si>
  <si>
    <t xml:space="preserve"> ENONIA</t>
  </si>
  <si>
    <t xml:space="preserve"> LITTLETON</t>
  </si>
  <si>
    <t xml:space="preserve"> 10729 S PERRY AVE </t>
  </si>
  <si>
    <t xml:space="preserve"> 60628-3428</t>
  </si>
  <si>
    <t>No Mort, WD to RUDOLPH L COLLASO</t>
  </si>
  <si>
    <t xml:space="preserve"> 10900 S WENTWORTH AVE </t>
  </si>
  <si>
    <t xml:space="preserve"> 60628-3320</t>
  </si>
  <si>
    <t xml:space="preserve"> 16 01 224 019 0000</t>
  </si>
  <si>
    <t xml:space="preserve"> 17COTD3986</t>
  </si>
  <si>
    <t xml:space="preserve"> LATOYA D</t>
  </si>
  <si>
    <t xml:space="preserve"> EDWARD R</t>
  </si>
  <si>
    <t xml:space="preserve"> ADLER</t>
  </si>
  <si>
    <t xml:space="preserve"> 2717 W POTOMAC AVE </t>
  </si>
  <si>
    <t xml:space="preserve"> 60622-2836</t>
  </si>
  <si>
    <t>No Mort, WD to ADLER WILLIAM</t>
  </si>
  <si>
    <t xml:space="preserve"> PO BOX 220323</t>
  </si>
  <si>
    <t xml:space="preserve"> 60622-0323</t>
  </si>
  <si>
    <t xml:space="preserve"> 16 09 115 022 0000</t>
  </si>
  <si>
    <t xml:space="preserve"> 17COTD3989</t>
  </si>
  <si>
    <t xml:space="preserve"> LATASHA C</t>
  </si>
  <si>
    <t xml:space="preserve"> ANTONIO J</t>
  </si>
  <si>
    <t xml:space="preserve"> TUCKER</t>
  </si>
  <si>
    <t xml:space="preserve"> 5446 W RACE AVE </t>
  </si>
  <si>
    <t xml:space="preserve"> 60644-1924</t>
  </si>
  <si>
    <t>No Mort, WD to STEPHEN JONES</t>
  </si>
  <si>
    <t xml:space="preserve"> STEPHEN</t>
  </si>
  <si>
    <t xml:space="preserve"> 1100 PORTSMOUTH AVE </t>
  </si>
  <si>
    <t xml:space="preserve"> 60154-2613</t>
  </si>
  <si>
    <t xml:space="preserve"> 16 16 113 005 0000</t>
  </si>
  <si>
    <t xml:space="preserve"> 17COTD3999</t>
  </si>
  <si>
    <t xml:space="preserve"> DOMINIQUE S</t>
  </si>
  <si>
    <t xml:space="preserve"> ZAZETTE A</t>
  </si>
  <si>
    <t xml:space="preserve"> 5427 W JACKSON BLVD </t>
  </si>
  <si>
    <t xml:space="preserve"> 60644-4223</t>
  </si>
  <si>
    <t>No Mort, QCD to TORRIAN REED</t>
  </si>
  <si>
    <t xml:space="preserve"> TORRIAN</t>
  </si>
  <si>
    <t xml:space="preserve"> REED</t>
  </si>
  <si>
    <t xml:space="preserve"> 5051 W MONROE ST </t>
  </si>
  <si>
    <t xml:space="preserve"> 60644-4136</t>
  </si>
  <si>
    <t xml:space="preserve"> 16 22 208 004 0000</t>
  </si>
  <si>
    <t xml:space="preserve"> 17COTD4005</t>
  </si>
  <si>
    <t xml:space="preserve"> DARREN</t>
  </si>
  <si>
    <t xml:space="preserve"> LEWIS</t>
  </si>
  <si>
    <t xml:space="preserve"> 1309 S KOSTNER AVE </t>
  </si>
  <si>
    <t xml:space="preserve"> 60623-1153</t>
  </si>
  <si>
    <t>No Mort, WD to EDDIE NEAL</t>
  </si>
  <si>
    <t xml:space="preserve"> EDDIE</t>
  </si>
  <si>
    <t xml:space="preserve"> NEAL</t>
  </si>
  <si>
    <t xml:space="preserve"> 1646 N MEADE AVE </t>
  </si>
  <si>
    <t xml:space="preserve"> 60639-3916</t>
  </si>
  <si>
    <t xml:space="preserve"> 16 23 220 032 0000</t>
  </si>
  <si>
    <t xml:space="preserve"> 17COTD4007</t>
  </si>
  <si>
    <t xml:space="preserve"> MARCY</t>
  </si>
  <si>
    <t xml:space="preserve"> NEWBERRY</t>
  </si>
  <si>
    <t xml:space="preserve"> BRIDGES</t>
  </si>
  <si>
    <t xml:space="preserve"> 1446 S SAWYER AVE </t>
  </si>
  <si>
    <t xml:space="preserve"> 60623-1708</t>
  </si>
  <si>
    <t>No Mort, WD to ANTHONY BRIDGES</t>
  </si>
  <si>
    <t xml:space="preserve"> PO BOX 23195</t>
  </si>
  <si>
    <t xml:space="preserve"> 60623-0195</t>
  </si>
  <si>
    <t xml:space="preserve"> 16 23 418 026 0000</t>
  </si>
  <si>
    <t xml:space="preserve"> 17COTD4009</t>
  </si>
  <si>
    <t xml:space="preserve"> CHRISTOPHER</t>
  </si>
  <si>
    <t xml:space="preserve"> CLARK</t>
  </si>
  <si>
    <t xml:space="preserve"> ANTHONY W</t>
  </si>
  <si>
    <t xml:space="preserve"> 1963 S TRUMBULL AVE </t>
  </si>
  <si>
    <t xml:space="preserve"> 60623-3227</t>
  </si>
  <si>
    <t>No Mort, WD to LORENZO SMITH</t>
  </si>
  <si>
    <t xml:space="preserve"> LORENZO</t>
  </si>
  <si>
    <t xml:space="preserve"> 1962 S TRUMBULL AVE </t>
  </si>
  <si>
    <t xml:space="preserve"> 60623-3226</t>
  </si>
  <si>
    <t xml:space="preserve"> 1965-08-23</t>
  </si>
  <si>
    <t xml:space="preserve"> 27 29 424 033 0000</t>
  </si>
  <si>
    <t xml:space="preserve"> 17COTD4022</t>
  </si>
  <si>
    <t xml:space="preserve"> CELTIC DEVELOPMENT</t>
  </si>
  <si>
    <t xml:space="preserve"> 17359 DEER TRIL CT</t>
  </si>
  <si>
    <t xml:space="preserve"> 13711 W 159TH ST </t>
  </si>
  <si>
    <t xml:space="preserve"> HOMER GLEN</t>
  </si>
  <si>
    <t xml:space="preserve"> 60491-6613</t>
  </si>
  <si>
    <t xml:space="preserve"> 16 04 410 037 0000</t>
  </si>
  <si>
    <t xml:space="preserve"> 17COTD4032</t>
  </si>
  <si>
    <t xml:space="preserve"> LAWRENCE</t>
  </si>
  <si>
    <t xml:space="preserve"> FRANICSCO</t>
  </si>
  <si>
    <t xml:space="preserve"> NOEL</t>
  </si>
  <si>
    <t xml:space="preserve"> FRANCISCO</t>
  </si>
  <si>
    <t xml:space="preserve"> 1010 N LAVERGNE AVE </t>
  </si>
  <si>
    <t xml:space="preserve"> 60651-3124</t>
  </si>
  <si>
    <t>No Mort, WD to CIVIC PROPERTIES LLC</t>
  </si>
  <si>
    <t xml:space="preserve"> 4821 W HIRSCH ST </t>
  </si>
  <si>
    <t xml:space="preserve"> 60651-1520</t>
  </si>
  <si>
    <t xml:space="preserve"> 20 06 412 036 0000</t>
  </si>
  <si>
    <t xml:space="preserve"> 17COTD40563</t>
  </si>
  <si>
    <t xml:space="preserve"> ENRIQUE</t>
  </si>
  <si>
    <t xml:space="preserve"> LOPEZ</t>
  </si>
  <si>
    <t xml:space="preserve"> PAOLA</t>
  </si>
  <si>
    <t xml:space="preserve"> MONCADA</t>
  </si>
  <si>
    <t xml:space="preserve"> 4536 S HONORE ST </t>
  </si>
  <si>
    <t xml:space="preserve"> 60609-3846</t>
  </si>
  <si>
    <t>No Mort, WD to FIRST MIDWEST BK TRUST CO TR</t>
  </si>
  <si>
    <t xml:space="preserve"> 14234 S BELL RD </t>
  </si>
  <si>
    <t xml:space="preserve"> 60491-8122</t>
  </si>
  <si>
    <t xml:space="preserve"> 17 34 328 020 0000</t>
  </si>
  <si>
    <t xml:space="preserve"> 17COTD4107</t>
  </si>
  <si>
    <t xml:space="preserve"> 2018-03-28</t>
  </si>
  <si>
    <t xml:space="preserve"> IDELLA</t>
  </si>
  <si>
    <t xml:space="preserve"> MYRICK</t>
  </si>
  <si>
    <t xml:space="preserve"> 3700 S MICHIGAN AVE </t>
  </si>
  <si>
    <t xml:space="preserve"> 60653-1512</t>
  </si>
  <si>
    <t xml:space="preserve"> PO BOX 7855</t>
  </si>
  <si>
    <t xml:space="preserve"> 60680-7855</t>
  </si>
  <si>
    <t xml:space="preserve"> 1932-03-02</t>
  </si>
  <si>
    <t xml:space="preserve"> 16 01 410 024 0000</t>
  </si>
  <si>
    <t xml:space="preserve"> 17COTD4108</t>
  </si>
  <si>
    <t xml:space="preserve"> LORRAINE</t>
  </si>
  <si>
    <t xml:space="preserve"> ABBERLEY</t>
  </si>
  <si>
    <t xml:space="preserve"> 2534 W CORTEZ ST </t>
  </si>
  <si>
    <t xml:space="preserve"> 60622-3422</t>
  </si>
  <si>
    <t xml:space="preserve"> PO BOX 8534</t>
  </si>
  <si>
    <t xml:space="preserve"> 60680-8501</t>
  </si>
  <si>
    <t xml:space="preserve"> 16 24 421 012 0000</t>
  </si>
  <si>
    <t xml:space="preserve"> 17COTD4110</t>
  </si>
  <si>
    <t xml:space="preserve"> JOSEPH L</t>
  </si>
  <si>
    <t xml:space="preserve"> GARDUNIO</t>
  </si>
  <si>
    <t xml:space="preserve"> 2135 S CALIFORNIA AVE</t>
  </si>
  <si>
    <t>No Mort, Deed to TURIMEX LLC</t>
  </si>
  <si>
    <t xml:space="preserve"> 2137 S CALIFORNIA AVE</t>
  </si>
  <si>
    <t xml:space="preserve"> 17 07 330 049 1001</t>
  </si>
  <si>
    <t xml:space="preserve"> 17COTD4114</t>
  </si>
  <si>
    <t xml:space="preserve"> YVONEE</t>
  </si>
  <si>
    <t xml:space="preserve"> PALMER</t>
  </si>
  <si>
    <t xml:space="preserve"> ERICK C</t>
  </si>
  <si>
    <t xml:space="preserve"> BACHER</t>
  </si>
  <si>
    <t xml:space="preserve"> 2128 W MADISON ST UNIT 1</t>
  </si>
  <si>
    <t xml:space="preserve"> 60612-2308</t>
  </si>
  <si>
    <t>No Mort, WD to YVONNE PALMER</t>
  </si>
  <si>
    <t xml:space="preserve"> 3016 W FLOURNOY ST UNIT 3</t>
  </si>
  <si>
    <t xml:space="preserve"> 60612-3339</t>
  </si>
  <si>
    <t xml:space="preserve"> 17 08 134 025 0000</t>
  </si>
  <si>
    <t xml:space="preserve"> 17COTD4117</t>
  </si>
  <si>
    <t xml:space="preserve"> EPIFANIO</t>
  </si>
  <si>
    <t xml:space="preserve"> CARRENO</t>
  </si>
  <si>
    <t xml:space="preserve"> CONCEPTIO</t>
  </si>
  <si>
    <t xml:space="preserve"> 1212 W HUBBARD ST </t>
  </si>
  <si>
    <t xml:space="preserve"> 60642-6401</t>
  </si>
  <si>
    <t>No Mort, WD to CONCEPCION CARRENO &amp; EPIFANIO CARRENO</t>
  </si>
  <si>
    <t xml:space="preserve"> 1214 W HUBBARD ST </t>
  </si>
  <si>
    <t xml:space="preserve"> 21 30 331 016 0000</t>
  </si>
  <si>
    <t xml:space="preserve"> 17COTD4123</t>
  </si>
  <si>
    <t xml:space="preserve"> MARC A</t>
  </si>
  <si>
    <t xml:space="preserve"> BEAUDUY</t>
  </si>
  <si>
    <t xml:space="preserve"> AUROE</t>
  </si>
  <si>
    <t xml:space="preserve"> 7800 S BURNHAM AVE </t>
  </si>
  <si>
    <t xml:space="preserve"> 60649-5218</t>
  </si>
  <si>
    <t>40k Mort 2005 Worth 241K</t>
  </si>
  <si>
    <t xml:space="preserve"> 2716 DEBRA LN </t>
  </si>
  <si>
    <t xml:space="preserve"> 60430-1535</t>
  </si>
  <si>
    <t xml:space="preserve"> 25 01 103 014 0000</t>
  </si>
  <si>
    <t xml:space="preserve"> 17COTD4124</t>
  </si>
  <si>
    <t xml:space="preserve"> ILA V</t>
  </si>
  <si>
    <t xml:space="preserve"> BROWN JR</t>
  </si>
  <si>
    <t xml:space="preserve"> 8746 S EAST END AVE </t>
  </si>
  <si>
    <t xml:space="preserve"> 60617-2733</t>
  </si>
  <si>
    <t xml:space="preserve"> 2545 S DEARBORN ST APT 532</t>
  </si>
  <si>
    <t xml:space="preserve"> 60616-4987</t>
  </si>
  <si>
    <t xml:space="preserve"> 13 32 104 029 0000</t>
  </si>
  <si>
    <t xml:space="preserve"> 17COTD4131</t>
  </si>
  <si>
    <t xml:space="preserve"> KIMBERLY</t>
  </si>
  <si>
    <t xml:space="preserve"> BAHENA</t>
  </si>
  <si>
    <t xml:space="preserve"> RODRIGO</t>
  </si>
  <si>
    <t xml:space="preserve"> RAMIREZ</t>
  </si>
  <si>
    <t xml:space="preserve"> 2354 N MOODY AVE </t>
  </si>
  <si>
    <t xml:space="preserve"> 60639-2763</t>
  </si>
  <si>
    <t>No Mort, QCD to EUFEMIO C CARAZAS</t>
  </si>
  <si>
    <t xml:space="preserve"> PO BOX 191</t>
  </si>
  <si>
    <t xml:space="preserve"> ISLAND LAKE</t>
  </si>
  <si>
    <t xml:space="preserve"> 60042-0191</t>
  </si>
  <si>
    <t xml:space="preserve"> 19 13 411 012 0000</t>
  </si>
  <si>
    <t xml:space="preserve"> 17COTD4141</t>
  </si>
  <si>
    <t xml:space="preserve"> VICTOR M</t>
  </si>
  <si>
    <t xml:space="preserve"> LOZANO</t>
  </si>
  <si>
    <t xml:space="preserve"> 6035 S TALMAN AVE </t>
  </si>
  <si>
    <t xml:space="preserve"> 60629-1521</t>
  </si>
  <si>
    <t>No Mort, WD to VICTOR M LOZANO</t>
  </si>
  <si>
    <t xml:space="preserve"> 6147 S RICHMOND ST </t>
  </si>
  <si>
    <t xml:space="preserve"> 60629-2617</t>
  </si>
  <si>
    <t xml:space="preserve"> 29 09 305 008 0000</t>
  </si>
  <si>
    <t xml:space="preserve"> 17COTD4146</t>
  </si>
  <si>
    <t xml:space="preserve"> 2018-05-14</t>
  </si>
  <si>
    <t xml:space="preserve"> PST 3 TRUST</t>
  </si>
  <si>
    <t xml:space="preserve"> SILVELLA W E</t>
  </si>
  <si>
    <t xml:space="preserve"> STRAIN</t>
  </si>
  <si>
    <t xml:space="preserve"> 14755 PERRY AVE </t>
  </si>
  <si>
    <t xml:space="preserve"> 60473-1080</t>
  </si>
  <si>
    <t>No Mort ,Qcd to PST 3 TRUST</t>
  </si>
  <si>
    <t xml:space="preserve"> P D</t>
  </si>
  <si>
    <t xml:space="preserve"> 20471 BLUESTEM PKWY </t>
  </si>
  <si>
    <t xml:space="preserve"> 60411-8546</t>
  </si>
  <si>
    <t xml:space="preserve"> 25 07 122 022 0000</t>
  </si>
  <si>
    <t xml:space="preserve"> 17COTD4152</t>
  </si>
  <si>
    <t xml:space="preserve"> GREGORY W</t>
  </si>
  <si>
    <t xml:space="preserve"> HAASE</t>
  </si>
  <si>
    <t xml:space="preserve"> WILLIAM P</t>
  </si>
  <si>
    <t xml:space="preserve"> RALPH</t>
  </si>
  <si>
    <t xml:space="preserve"> 9831 S OAKLEY AVE </t>
  </si>
  <si>
    <t xml:space="preserve"> 60643-1738</t>
  </si>
  <si>
    <t xml:space="preserve"> 8917 S MAINSTEE LN</t>
  </si>
  <si>
    <t xml:space="preserve"> 15 10 403 014 0000</t>
  </si>
  <si>
    <t xml:space="preserve"> 17COTD4190</t>
  </si>
  <si>
    <t xml:space="preserve"> 2018-05-11</t>
  </si>
  <si>
    <t xml:space="preserve"> STEPHANIE</t>
  </si>
  <si>
    <t xml:space="preserve"> MCMURRAY</t>
  </si>
  <si>
    <t xml:space="preserve"> ARTHUR D</t>
  </si>
  <si>
    <t xml:space="preserve"> 233 S 14TH AVE </t>
  </si>
  <si>
    <t>NO Mort, Deed to STEPHANIE MCMURRAY</t>
  </si>
  <si>
    <t xml:space="preserve"> JAMES L</t>
  </si>
  <si>
    <t xml:space="preserve"> 149 S 11TH AVE </t>
  </si>
  <si>
    <t xml:space="preserve"> 60153-1335</t>
  </si>
  <si>
    <t xml:space="preserve"> US BANK NA CUSTODIAN PFS FINANCIAL I LLC</t>
  </si>
  <si>
    <t xml:space="preserve"> 29 12 322 039 0000</t>
  </si>
  <si>
    <t xml:space="preserve"> 17COTD4199</t>
  </si>
  <si>
    <t xml:space="preserve"> KEITH A</t>
  </si>
  <si>
    <t xml:space="preserve"> BENSON</t>
  </si>
  <si>
    <t xml:space="preserve"> RICHARD ALLEN</t>
  </si>
  <si>
    <t xml:space="preserve"> 664 CLYDE AVE </t>
  </si>
  <si>
    <t xml:space="preserve"> 60409-3741</t>
  </si>
  <si>
    <t>No Mort, Deed to KEITH A BENSON</t>
  </si>
  <si>
    <t xml:space="preserve"> 664 CLYDE AVE APT 2</t>
  </si>
  <si>
    <t xml:space="preserve"> 14 18 327 028 0000</t>
  </si>
  <si>
    <t xml:space="preserve"> 17COTD4217</t>
  </si>
  <si>
    <t xml:space="preserve"> DANIEL</t>
  </si>
  <si>
    <t xml:space="preserve"> ZOLKOWSKI</t>
  </si>
  <si>
    <t xml:space="preserve"> LUCKY PIES LLC</t>
  </si>
  <si>
    <t xml:space="preserve"> 2044 W CUYLER AVE </t>
  </si>
  <si>
    <t xml:space="preserve"> 60618-3035</t>
  </si>
  <si>
    <t xml:space="preserve"> 2708 N ASHLAND AVE UNIT 001</t>
  </si>
  <si>
    <t xml:space="preserve"> 60614-8173</t>
  </si>
  <si>
    <t xml:space="preserve"> 14 33 422 013 0000</t>
  </si>
  <si>
    <t xml:space="preserve"> 17COTD4219</t>
  </si>
  <si>
    <t xml:space="preserve"> RYAN E</t>
  </si>
  <si>
    <t xml:space="preserve"> CARLSON</t>
  </si>
  <si>
    <t xml:space="preserve"> TIMOTHY</t>
  </si>
  <si>
    <t xml:space="preserve"> SCHERRER</t>
  </si>
  <si>
    <t xml:space="preserve"> 1647 N NORTH PARK AVE </t>
  </si>
  <si>
    <t xml:space="preserve"> 60614-5741</t>
  </si>
  <si>
    <t xml:space="preserve"> 300 N LA SALLE DR STE 4925</t>
  </si>
  <si>
    <t xml:space="preserve"> 60654-3485</t>
  </si>
  <si>
    <t xml:space="preserve"> 16 04 326 011 0000</t>
  </si>
  <si>
    <t xml:space="preserve"> 17COTD4222</t>
  </si>
  <si>
    <t xml:space="preserve"> AUGUSTO</t>
  </si>
  <si>
    <t xml:space="preserve"> MARIA</t>
  </si>
  <si>
    <t xml:space="preserve"> 816 N PINE AVE </t>
  </si>
  <si>
    <t xml:space="preserve"> 60651-2728</t>
  </si>
  <si>
    <t>No Mort, QCD to ERICA GARCIA</t>
  </si>
  <si>
    <t xml:space="preserve"> 4212 W AUGUSTA BLVD </t>
  </si>
  <si>
    <t xml:space="preserve"> 60651-3533</t>
  </si>
  <si>
    <t xml:space="preserve"> 16 16 114 051 0000</t>
  </si>
  <si>
    <t xml:space="preserve"> 17COTD4225</t>
  </si>
  <si>
    <t xml:space="preserve"> ULYSSES</t>
  </si>
  <si>
    <t xml:space="preserve"> BERNICE</t>
  </si>
  <si>
    <t xml:space="preserve"> KNOX</t>
  </si>
  <si>
    <t xml:space="preserve"> 5565 W GLADYS AVE </t>
  </si>
  <si>
    <t xml:space="preserve"> 60644-4717</t>
  </si>
  <si>
    <t>83k Mort 1999 Worth 146k</t>
  </si>
  <si>
    <t xml:space="preserve"> VIOLA</t>
  </si>
  <si>
    <t xml:space="preserve"> PATTON</t>
  </si>
  <si>
    <t xml:space="preserve"> 2520 N NEWCASTLE AVE </t>
  </si>
  <si>
    <t xml:space="preserve"> 60707-2246</t>
  </si>
  <si>
    <t xml:space="preserve"> 1933-08-15</t>
  </si>
  <si>
    <t xml:space="preserve"> 16 14 305 016 0000</t>
  </si>
  <si>
    <t xml:space="preserve"> 17COTD4269</t>
  </si>
  <si>
    <t xml:space="preserve"> 2018-04-25</t>
  </si>
  <si>
    <t xml:space="preserve"> CUTTY CONST INC</t>
  </si>
  <si>
    <t xml:space="preserve"> 3919 W FLOURNOY ST </t>
  </si>
  <si>
    <t xml:space="preserve"> 60624-3620</t>
  </si>
  <si>
    <t>No Mort, Deed to LADEN LAW PC TR</t>
  </si>
  <si>
    <t xml:space="preserve"> 9624 S CICERO AVE </t>
  </si>
  <si>
    <t xml:space="preserve"> 60453-3138</t>
  </si>
  <si>
    <t xml:space="preserve"> 16 16 117 042 0000</t>
  </si>
  <si>
    <t xml:space="preserve"> 17COTD4274</t>
  </si>
  <si>
    <t xml:space="preserve"> 2018-04-28</t>
  </si>
  <si>
    <t xml:space="preserve"> KEENANA R</t>
  </si>
  <si>
    <t xml:space="preserve"> FERRELL</t>
  </si>
  <si>
    <t xml:space="preserve"> LATOYA</t>
  </si>
  <si>
    <t xml:space="preserve"> BINION</t>
  </si>
  <si>
    <t xml:space="preserve"> 5510 W CONGRESS PKWY </t>
  </si>
  <si>
    <t xml:space="preserve"> 60644-5011</t>
  </si>
  <si>
    <t>49k Mort 2005 Worth 181k</t>
  </si>
  <si>
    <t xml:space="preserve"> 5455 N SHERIDAN RD APT 1709</t>
  </si>
  <si>
    <t xml:space="preserve"> 60640-1930</t>
  </si>
  <si>
    <t xml:space="preserve"> 03 18 401 170 0000</t>
  </si>
  <si>
    <t xml:space="preserve"> 17COTD4299B</t>
  </si>
  <si>
    <t xml:space="preserve"> 2018-04-27</t>
  </si>
  <si>
    <t xml:space="preserve"> TARSITANO</t>
  </si>
  <si>
    <t xml:space="preserve"> BARBARA J</t>
  </si>
  <si>
    <t xml:space="preserve"> MILLER</t>
  </si>
  <si>
    <t xml:space="preserve"> 460 NORMAN CT</t>
  </si>
  <si>
    <t xml:space="preserve"> 2017-07-18</t>
  </si>
  <si>
    <t xml:space="preserve"> 8 KENSINGTON DR </t>
  </si>
  <si>
    <t xml:space="preserve"> NORTH BARRINGTON</t>
  </si>
  <si>
    <t xml:space="preserve"> 60010-6959</t>
  </si>
  <si>
    <t xml:space="preserve"> GT ALTERNATIVES LLC</t>
  </si>
  <si>
    <t xml:space="preserve"> 16 33 321 036 0000</t>
  </si>
  <si>
    <t xml:space="preserve"> 17COTD4300</t>
  </si>
  <si>
    <t xml:space="preserve"> POPULAR REAL ESTATE INC</t>
  </si>
  <si>
    <t xml:space="preserve"> LORRAINE D</t>
  </si>
  <si>
    <t xml:space="preserve"> SACCHETTI</t>
  </si>
  <si>
    <t xml:space="preserve"> 3726 S 52ND CT</t>
  </si>
  <si>
    <t>No Mort, Deed to POPULAR REAL ESTATE INC</t>
  </si>
  <si>
    <t xml:space="preserve"> 2017-04-03</t>
  </si>
  <si>
    <t xml:space="preserve"> 100 N LA SALLE ST STE 1111</t>
  </si>
  <si>
    <t xml:space="preserve"> 60602-3537</t>
  </si>
  <si>
    <t xml:space="preserve"> 10 12 319 004 0000</t>
  </si>
  <si>
    <t xml:space="preserve"> 17COTD4302</t>
  </si>
  <si>
    <t xml:space="preserve"> ZAJICEK</t>
  </si>
  <si>
    <t xml:space="preserve"> KEITH</t>
  </si>
  <si>
    <t xml:space="preserve"> MOLL</t>
  </si>
  <si>
    <t xml:space="preserve"> 1918 NOYES ST</t>
  </si>
  <si>
    <t xml:space="preserve">No Mort, Deed to JOHN ZAJICEK </t>
  </si>
  <si>
    <t xml:space="preserve"> 2017-07-13</t>
  </si>
  <si>
    <t xml:space="preserve"> 120 W MADISON ST STE 510</t>
  </si>
  <si>
    <t xml:space="preserve"> 60602-4418</t>
  </si>
  <si>
    <t xml:space="preserve"> 10 34 219 050 0000</t>
  </si>
  <si>
    <t xml:space="preserve"> 17COTD4305</t>
  </si>
  <si>
    <t xml:space="preserve"> HBZ INC</t>
  </si>
  <si>
    <t xml:space="preserve"> DOUGLAS D</t>
  </si>
  <si>
    <t xml:space="preserve"> DANIELSON</t>
  </si>
  <si>
    <t xml:space="preserve"> 6942 N CRAWFORD AVE</t>
  </si>
  <si>
    <t xml:space="preserve"> LINCOLNWOOD</t>
  </si>
  <si>
    <t>No Mort, Deed to HBZ INC</t>
  </si>
  <si>
    <t xml:space="preserve"> 2017-07-14</t>
  </si>
  <si>
    <t xml:space="preserve"> WEISS</t>
  </si>
  <si>
    <t xml:space="preserve"> PO BOX 313</t>
  </si>
  <si>
    <t xml:space="preserve"> MORTON GROVE</t>
  </si>
  <si>
    <t xml:space="preserve"> 60053-0313</t>
  </si>
  <si>
    <t xml:space="preserve"> 10 34 205 028 0000</t>
  </si>
  <si>
    <t xml:space="preserve"> 17COTD4307</t>
  </si>
  <si>
    <t xml:space="preserve"> SARGON D</t>
  </si>
  <si>
    <t xml:space="preserve"> ISSAC</t>
  </si>
  <si>
    <t xml:space="preserve"> MARK</t>
  </si>
  <si>
    <t xml:space="preserve"> ROTHMAN</t>
  </si>
  <si>
    <t xml:space="preserve"> 7128 N CRAWFORD AVE </t>
  </si>
  <si>
    <t xml:space="preserve"> 60712-2304</t>
  </si>
  <si>
    <t>No Mort, Deed to SARGON D ISAAC</t>
  </si>
  <si>
    <t xml:space="preserve"> 9420 N KELLER</t>
  </si>
  <si>
    <t xml:space="preserve"> 15 15 413 030 0000</t>
  </si>
  <si>
    <t xml:space="preserve"> 17COTD4315</t>
  </si>
  <si>
    <t xml:space="preserve"> RICHARD</t>
  </si>
  <si>
    <t xml:space="preserve"> MAUDE</t>
  </si>
  <si>
    <t xml:space="preserve"> 1928 S 11TH AVE </t>
  </si>
  <si>
    <t xml:space="preserve"> 60153-3112</t>
  </si>
  <si>
    <t>No Mort, QCD to RICHARD WILLIAMS &amp; MAUDE WILLIAMS</t>
  </si>
  <si>
    <t xml:space="preserve"> HOLYFIELD</t>
  </si>
  <si>
    <t xml:space="preserve"> PO BOX 7095</t>
  </si>
  <si>
    <t xml:space="preserve"> 60154-7095</t>
  </si>
  <si>
    <t xml:space="preserve"> 1937-12-13</t>
  </si>
  <si>
    <t xml:space="preserve"> 1942-07-12</t>
  </si>
  <si>
    <t xml:space="preserve"> 20 22 400 032 0000</t>
  </si>
  <si>
    <t xml:space="preserve"> 17COTD4364</t>
  </si>
  <si>
    <t xml:space="preserve"> 2018-06-01</t>
  </si>
  <si>
    <t xml:space="preserve"> PIERRE</t>
  </si>
  <si>
    <t xml:space="preserve"> IRANELL</t>
  </si>
  <si>
    <t xml:space="preserve"> SPANN</t>
  </si>
  <si>
    <t xml:space="preserve"> 6740 S EBERHART AVE </t>
  </si>
  <si>
    <t xml:space="preserve"> 60637-4017</t>
  </si>
  <si>
    <t>No Mort, QCD to IRANELL H SPANN</t>
  </si>
  <si>
    <t xml:space="preserve"> 7410 DARIEN LN </t>
  </si>
  <si>
    <t xml:space="preserve"> 60561-4109</t>
  </si>
  <si>
    <t xml:space="preserve"> 1968-04-06</t>
  </si>
  <si>
    <t xml:space="preserve"> 20 34 302 013 0000</t>
  </si>
  <si>
    <t xml:space="preserve"> 17COTD4366</t>
  </si>
  <si>
    <t xml:space="preserve"> 8315 S MICHIGAN AVE </t>
  </si>
  <si>
    <t xml:space="preserve"> 60619-4717</t>
  </si>
  <si>
    <t>No Mort, WD to CARLOS GARCIA</t>
  </si>
  <si>
    <t xml:space="preserve"> ROYAL</t>
  </si>
  <si>
    <t xml:space="preserve"> HAWTHORNE</t>
  </si>
  <si>
    <t xml:space="preserve"> 3107 PAINTBRUSH DR </t>
  </si>
  <si>
    <t xml:space="preserve"> KILLEEN</t>
  </si>
  <si>
    <t xml:space="preserve"> 76542-4611</t>
  </si>
  <si>
    <t xml:space="preserve"> 20 35 224 029 0000</t>
  </si>
  <si>
    <t xml:space="preserve"> 17COTD4367</t>
  </si>
  <si>
    <t xml:space="preserve"> BRADLEY</t>
  </si>
  <si>
    <t xml:space="preserve"> ELLIS</t>
  </si>
  <si>
    <t xml:space="preserve"> FISHER</t>
  </si>
  <si>
    <t xml:space="preserve"> 8228 S AVALON AVE </t>
  </si>
  <si>
    <t xml:space="preserve"> 60619-4526</t>
  </si>
  <si>
    <t>No Mort, WD to DYNASTY HOLDINGS LLC</t>
  </si>
  <si>
    <t xml:space="preserve"> 430 E 162ND ST </t>
  </si>
  <si>
    <t xml:space="preserve"> 1967-11-20</t>
  </si>
  <si>
    <t xml:space="preserve"> 13 03 320 027 0000</t>
  </si>
  <si>
    <t xml:space="preserve"> 17COTD4374</t>
  </si>
  <si>
    <t xml:space="preserve"> MONTEMURRO</t>
  </si>
  <si>
    <t xml:space="preserve"> VIRGINIA</t>
  </si>
  <si>
    <t xml:space="preserve"> 5732 N KERBS AVE </t>
  </si>
  <si>
    <t xml:space="preserve"> 60646-6619</t>
  </si>
  <si>
    <t>No Mort, Deed to ANTHONY M MONTEMURRO</t>
  </si>
  <si>
    <t xml:space="preserve"> 6097 N NORTHWEST HWY </t>
  </si>
  <si>
    <t xml:space="preserve"> 60631-2502</t>
  </si>
  <si>
    <t xml:space="preserve"> 1942-07-21</t>
  </si>
  <si>
    <t xml:space="preserve"> 25 29 322 052 0000</t>
  </si>
  <si>
    <t xml:space="preserve"> 17COTD4507</t>
  </si>
  <si>
    <t xml:space="preserve"> 2018-06-11</t>
  </si>
  <si>
    <t xml:space="preserve"> ALEXANDER C</t>
  </si>
  <si>
    <t xml:space="preserve"> DEGAZON</t>
  </si>
  <si>
    <t xml:space="preserve"> RITA WILSON</t>
  </si>
  <si>
    <t xml:space="preserve"> 12612 S LAFLIN ST </t>
  </si>
  <si>
    <t xml:space="preserve"> 60827-6012</t>
  </si>
  <si>
    <t>27k Mort 2015</t>
  </si>
  <si>
    <t xml:space="preserve"> 429 E 50TH ST </t>
  </si>
  <si>
    <t xml:space="preserve"> 60615-2301</t>
  </si>
  <si>
    <t xml:space="preserve"> 19 23 227 029 0000</t>
  </si>
  <si>
    <t xml:space="preserve"> 17COTD4519</t>
  </si>
  <si>
    <t xml:space="preserve"> VERONICA</t>
  </si>
  <si>
    <t xml:space="preserve"> HERNANDEZ</t>
  </si>
  <si>
    <t xml:space="preserve"> 3208 W 66TH PL </t>
  </si>
  <si>
    <t xml:space="preserve"> 60629-3426</t>
  </si>
  <si>
    <t>No Mort, QCD to 3208 W 66TH PLACE</t>
  </si>
  <si>
    <t xml:space="preserve"> 8804 S FRANCISCO AVE </t>
  </si>
  <si>
    <t xml:space="preserve"> 60805-1248</t>
  </si>
  <si>
    <t xml:space="preserve"> 16 14 214 008 0000</t>
  </si>
  <si>
    <t xml:space="preserve"> 17COTD4529</t>
  </si>
  <si>
    <t xml:space="preserve"> BOBBY E</t>
  </si>
  <si>
    <t xml:space="preserve"> WRIGHT</t>
  </si>
  <si>
    <t xml:space="preserve"> 3527 W JACKSON BLVD </t>
  </si>
  <si>
    <t xml:space="preserve"> 60624-3255</t>
  </si>
  <si>
    <t xml:space="preserve"> 9 S KEDZIE AVE UNIT 3</t>
  </si>
  <si>
    <t xml:space="preserve"> 60612-2705</t>
  </si>
  <si>
    <t xml:space="preserve"> 16 14 214 009 0000</t>
  </si>
  <si>
    <t xml:space="preserve"> 17COTD4530</t>
  </si>
  <si>
    <t xml:space="preserve"> SAMUEL</t>
  </si>
  <si>
    <t xml:space="preserve"> WILLINGHAM</t>
  </si>
  <si>
    <t>e</t>
  </si>
  <si>
    <t xml:space="preserve"> TAVISH</t>
  </si>
  <si>
    <t xml:space="preserve"> 3525 W JACKSON BLVD </t>
  </si>
  <si>
    <t xml:space="preserve"> 16 33 321 037 0000</t>
  </si>
  <si>
    <t xml:space="preserve"> 17COTD4786</t>
  </si>
  <si>
    <t xml:space="preserve"> 2018-06-19</t>
  </si>
  <si>
    <t xml:space="preserve"> BRIDGE</t>
  </si>
  <si>
    <t xml:space="preserve"> 3728 S 52ND CT </t>
  </si>
  <si>
    <t xml:space="preserve"> 60804-4417</t>
  </si>
  <si>
    <t>No Mort, Deed to 3728 S 52ND CT LAND TRUST</t>
  </si>
  <si>
    <t xml:space="preserve"> 448 SHELBURNE</t>
  </si>
  <si>
    <t xml:space="preserve"> SPRING GROVE</t>
  </si>
  <si>
    <t xml:space="preserve"> 20 10 213 024 0000</t>
  </si>
  <si>
    <t xml:space="preserve"> 17COTD4797</t>
  </si>
  <si>
    <t xml:space="preserve"> CRUDUP</t>
  </si>
  <si>
    <t xml:space="preserve"> 4804 S EVANS AVE </t>
  </si>
  <si>
    <t xml:space="preserve"> 60615-1653</t>
  </si>
  <si>
    <t>No Mort, WD to SEMPER FIDELIS LLC</t>
  </si>
  <si>
    <t xml:space="preserve"> 318 S MICHIGAN AVE UNIT 5</t>
  </si>
  <si>
    <t xml:space="preserve"> 60604-4236</t>
  </si>
  <si>
    <t xml:space="preserve"> 20 22 424 035 0000</t>
  </si>
  <si>
    <t xml:space="preserve"> 17COTD4801</t>
  </si>
  <si>
    <t xml:space="preserve"> NICOLE</t>
  </si>
  <si>
    <t xml:space="preserve"> PATRICK</t>
  </si>
  <si>
    <t xml:space="preserve"> JUJUAN</t>
  </si>
  <si>
    <t xml:space="preserve"> 745 E 69TH PL </t>
  </si>
  <si>
    <t xml:space="preserve"> 60637-4158</t>
  </si>
  <si>
    <t>11k Mort 1995</t>
  </si>
  <si>
    <t xml:space="preserve"> LOVE</t>
  </si>
  <si>
    <t xml:space="preserve"> 8112 S BENNETT AVE </t>
  </si>
  <si>
    <t xml:space="preserve"> 60617-1021</t>
  </si>
  <si>
    <t xml:space="preserve"> 16 09 227 003 0000</t>
  </si>
  <si>
    <t xml:space="preserve"> 17COTD4844</t>
  </si>
  <si>
    <t xml:space="preserve"> IIETHA</t>
  </si>
  <si>
    <t xml:space="preserve"> DOSIER</t>
  </si>
  <si>
    <t xml:space="preserve"> 437 N LAWLER AVE </t>
  </si>
  <si>
    <t xml:space="preserve"> 60644-2054</t>
  </si>
  <si>
    <t>No Mort, QCD to HLJR PROP LLC</t>
  </si>
  <si>
    <t xml:space="preserve"> HERMAN</t>
  </si>
  <si>
    <t xml:space="preserve"> LOFTOS</t>
  </si>
  <si>
    <t xml:space="preserve"> PO BOX 440173</t>
  </si>
  <si>
    <t xml:space="preserve"> 60644-0173</t>
  </si>
  <si>
    <t xml:space="preserve"> 16 13 406 053 0000</t>
  </si>
  <si>
    <t xml:space="preserve"> 17COTD4846</t>
  </si>
  <si>
    <t xml:space="preserve"> PIERCE</t>
  </si>
  <si>
    <t xml:space="preserve"> 724 S CAMPBELL AVE </t>
  </si>
  <si>
    <t xml:space="preserve"> 60612-3404</t>
  </si>
  <si>
    <t>No Mort, QCD to ANTHONY PIERCE</t>
  </si>
  <si>
    <t xml:space="preserve"> 365 CALLERY DR </t>
  </si>
  <si>
    <t xml:space="preserve"> BOLINGBROOK</t>
  </si>
  <si>
    <t xml:space="preserve"> 60490-3178</t>
  </si>
  <si>
    <t xml:space="preserve"> 13 29 101 008 0000</t>
  </si>
  <si>
    <t xml:space="preserve"> 17COTD4851</t>
  </si>
  <si>
    <t xml:space="preserve"> 2018-06-07</t>
  </si>
  <si>
    <t xml:space="preserve"> US POL LLC</t>
  </si>
  <si>
    <t xml:space="preserve"> WIESLAWA</t>
  </si>
  <si>
    <t xml:space="preserve"> KOSZUBA</t>
  </si>
  <si>
    <t xml:space="preserve"> 6241 W BELMONT AVE </t>
  </si>
  <si>
    <t xml:space="preserve"> 60634-4019</t>
  </si>
  <si>
    <t>35k Mort 2011</t>
  </si>
  <si>
    <t xml:space="preserve"> 2016-06-07</t>
  </si>
  <si>
    <t xml:space="preserve"> ARKADIUSZ</t>
  </si>
  <si>
    <t xml:space="preserve"> ZAJAC</t>
  </si>
  <si>
    <t xml:space="preserve"> 6239 W BELMONT AVE </t>
  </si>
  <si>
    <t xml:space="preserve"> EMPATHY FINANCIAL LLC</t>
  </si>
  <si>
    <t xml:space="preserve"> 24 13 407 026 0000</t>
  </si>
  <si>
    <t xml:space="preserve"> 17COTD4854</t>
  </si>
  <si>
    <t xml:space="preserve"> KEVIN J</t>
  </si>
  <si>
    <t xml:space="preserve"> MORIARTY</t>
  </si>
  <si>
    <t xml:space="preserve"> 10710 S WESTERN AVE</t>
  </si>
  <si>
    <t>No Mort, Deed to CHRISAL CORP</t>
  </si>
  <si>
    <t xml:space="preserve"> 10716 S WESTERN AVE </t>
  </si>
  <si>
    <t xml:space="preserve"> 60643-3136</t>
  </si>
  <si>
    <t xml:space="preserve"> 16 33 211 013 0000</t>
  </si>
  <si>
    <t xml:space="preserve"> 18COTD3</t>
  </si>
  <si>
    <t xml:space="preserve"> 2018-06-27</t>
  </si>
  <si>
    <t xml:space="preserve"> E</t>
  </si>
  <si>
    <t xml:space="preserve"> BUSTAMANTE SANDOVAL</t>
  </si>
  <si>
    <t xml:space="preserve"> GEOVANA</t>
  </si>
  <si>
    <t xml:space="preserve"> 5037 W 32ND ST </t>
  </si>
  <si>
    <t xml:space="preserve"> 60804-4043</t>
  </si>
  <si>
    <t>No Mort, WD to GEOVANA BUSTAMANTE-SANDOVAL &amp;  EDGAR BUSTAMANTE-SANDOVAL</t>
  </si>
  <si>
    <t xml:space="preserve"> 5024 W 32ND PL </t>
  </si>
  <si>
    <t xml:space="preserve"> 60804-4032</t>
  </si>
  <si>
    <t xml:space="preserve"> SCRIBE FUNDING LLC</t>
  </si>
  <si>
    <t xml:space="preserve"> 29 10 236 010 0000</t>
  </si>
  <si>
    <t xml:space="preserve"> 18COTD383</t>
  </si>
  <si>
    <t xml:space="preserve"> 2018-07-05</t>
  </si>
  <si>
    <t xml:space="preserve"> DEBORAH</t>
  </si>
  <si>
    <t xml:space="preserve"> WALKER LUSK</t>
  </si>
  <si>
    <t xml:space="preserve"> 14629 MEMORIAL DR </t>
  </si>
  <si>
    <t xml:space="preserve"> 60419-2122</t>
  </si>
  <si>
    <t>No Mort, WD to DEBORAH WALKER-LUSK</t>
  </si>
  <si>
    <t xml:space="preserve"> 2015-12-31</t>
  </si>
  <si>
    <t xml:space="preserve"> 7326 PINNACLE OAKS DR </t>
  </si>
  <si>
    <t xml:space="preserve"> MEMPHIS</t>
  </si>
  <si>
    <t xml:space="preserve"> TN</t>
  </si>
  <si>
    <t xml:space="preserve"> 38125-3647</t>
  </si>
  <si>
    <t xml:space="preserve"> TUWANNA</t>
  </si>
  <si>
    <t xml:space="preserve"> 24 13 407 027 0000</t>
  </si>
  <si>
    <t xml:space="preserve"> 18COTD74</t>
  </si>
  <si>
    <t xml:space="preserve"> 2018-06-15</t>
  </si>
  <si>
    <t xml:space="preserve"> ALEXANDER</t>
  </si>
  <si>
    <t xml:space="preserve"> KHILEVICH</t>
  </si>
  <si>
    <t xml:space="preserve"> 10712 S WESTERN AVE</t>
  </si>
  <si>
    <t xml:space="preserve"> 3849 LIZETTE LN</t>
  </si>
  <si>
    <t xml:space="preserve"> GLENVIEW</t>
  </si>
  <si>
    <t xml:space="preserve"> ICIB INVESTEMENTS INC</t>
  </si>
  <si>
    <t xml:space="preserve"> 16 12 426 017 0000</t>
  </si>
  <si>
    <t xml:space="preserve"> 18COTD76</t>
  </si>
  <si>
    <t xml:space="preserve"> JAM ENTERPRISES OF ILLINOIS INC</t>
  </si>
  <si>
    <t xml:space="preserve"> 2672 W MADISON ST</t>
  </si>
  <si>
    <t>No Mort, Deed to JAM ENT IL INC</t>
  </si>
  <si>
    <t xml:space="preserve"> 2016-08-06</t>
  </si>
  <si>
    <t xml:space="preserve"> 418 S CICERO AVE </t>
  </si>
  <si>
    <t xml:space="preserve"> 60644-4906</t>
  </si>
  <si>
    <t xml:space="preserve"> 32 03 408 007 0000</t>
  </si>
  <si>
    <t xml:space="preserve"> 17COTD3231</t>
  </si>
  <si>
    <t xml:space="preserve"> ELIZABETH J</t>
  </si>
  <si>
    <t xml:space="preserve"> 323 E CLARK ST </t>
  </si>
  <si>
    <t xml:space="preserve"> GLENWOOD</t>
  </si>
  <si>
    <t xml:space="preserve"> 60425-1710</t>
  </si>
  <si>
    <t xml:space="preserve"> BETTY J</t>
  </si>
  <si>
    <t xml:space="preserve"> HUDSON</t>
  </si>
  <si>
    <t xml:space="preserve"> 21 32 204 030 0000</t>
  </si>
  <si>
    <t xml:space="preserve"> 17COTD3396</t>
  </si>
  <si>
    <t xml:space="preserve"> RAMIRO</t>
  </si>
  <si>
    <t xml:space="preserve"> ROCHA</t>
  </si>
  <si>
    <t xml:space="preserve"> 8414 S BURLEY AVE </t>
  </si>
  <si>
    <t xml:space="preserve"> 60617-2615</t>
  </si>
  <si>
    <t>No Mort, QCD to RAMIRO ROCHA</t>
  </si>
  <si>
    <t xml:space="preserve"> BRIETTE</t>
  </si>
  <si>
    <t xml:space="preserve"> 25 02 400 033 0000</t>
  </si>
  <si>
    <t xml:space="preserve"> 17COTD3397</t>
  </si>
  <si>
    <t xml:space="preserve"> WANDA</t>
  </si>
  <si>
    <t xml:space="preserve"> WARD</t>
  </si>
  <si>
    <t xml:space="preserve"> DONALD</t>
  </si>
  <si>
    <t xml:space="preserve"> LOCKETT</t>
  </si>
  <si>
    <t xml:space="preserve"> 9134 S AVALON AVE </t>
  </si>
  <si>
    <t xml:space="preserve"> 60619-7921</t>
  </si>
  <si>
    <t>No Mort, WD to WANDA WARD</t>
  </si>
  <si>
    <t xml:space="preserve"> 18 33 204 037 0000</t>
  </si>
  <si>
    <t xml:space="preserve"> 17COTD3404</t>
  </si>
  <si>
    <t xml:space="preserve"> LORI L</t>
  </si>
  <si>
    <t xml:space="preserve"> OLSEN</t>
  </si>
  <si>
    <t xml:space="preserve"> RICHARD J</t>
  </si>
  <si>
    <t xml:space="preserve"> 201 KAZWELL ST </t>
  </si>
  <si>
    <t xml:space="preserve"> 60480-1431</t>
  </si>
  <si>
    <t>10k Mort 2000</t>
  </si>
  <si>
    <t xml:space="preserve"> 1965-07-09</t>
  </si>
  <si>
    <t xml:space="preserve"> 10 18 200 057 0000</t>
  </si>
  <si>
    <t xml:space="preserve"> 17COTD3405</t>
  </si>
  <si>
    <t xml:space="preserve"> TRAIAN</t>
  </si>
  <si>
    <t xml:space="preserve"> CODREA</t>
  </si>
  <si>
    <t xml:space="preserve"> 6727 GOLF RD </t>
  </si>
  <si>
    <t xml:space="preserve"> 60053-1323</t>
  </si>
  <si>
    <t>No Mort, WD to TRAIAN CODREA</t>
  </si>
  <si>
    <t xml:space="preserve"> 21 30 323 028 0000</t>
  </si>
  <si>
    <t xml:space="preserve"> 17COTD3412</t>
  </si>
  <si>
    <t xml:space="preserve"> ROBIE</t>
  </si>
  <si>
    <t xml:space="preserve"> ROSS</t>
  </si>
  <si>
    <t xml:space="preserve"> BEATRICE L</t>
  </si>
  <si>
    <t xml:space="preserve"> MARTIN ROSS</t>
  </si>
  <si>
    <t xml:space="preserve"> 7742 S MARQUETTE AVE </t>
  </si>
  <si>
    <t xml:space="preserve"> 60649-4704</t>
  </si>
  <si>
    <t>76k Mort 1999 Worth 176k</t>
  </si>
  <si>
    <t xml:space="preserve"> 1926-12-07</t>
  </si>
  <si>
    <t xml:space="preserve"> 21 31 104 016 0000</t>
  </si>
  <si>
    <t xml:space="preserve"> 17COTD3413</t>
  </si>
  <si>
    <t xml:space="preserve"> GAUTHREAUX</t>
  </si>
  <si>
    <t xml:space="preserve"> BELLSARIO</t>
  </si>
  <si>
    <t xml:space="preserve"> 7931 S COLFAX AVE </t>
  </si>
  <si>
    <t xml:space="preserve"> 60617-1250</t>
  </si>
  <si>
    <t>No Mort, QCD to ERIC GAUTHREAUX</t>
  </si>
  <si>
    <t xml:space="preserve"> 21 31 208 029 0000</t>
  </si>
  <si>
    <t xml:space="preserve"> 17COTD3414</t>
  </si>
  <si>
    <t xml:space="preserve"> WILLA</t>
  </si>
  <si>
    <t xml:space="preserve"> RICHARDSON</t>
  </si>
  <si>
    <t xml:space="preserve"> ZAEDRICK</t>
  </si>
  <si>
    <t xml:space="preserve"> 8018 S MUSKEGON AVE </t>
  </si>
  <si>
    <t xml:space="preserve"> 60617-1431</t>
  </si>
  <si>
    <t xml:space="preserve"> 21 31 215 030 0000</t>
  </si>
  <si>
    <t xml:space="preserve"> 17COTD3415</t>
  </si>
  <si>
    <t xml:space="preserve"> CELINES</t>
  </si>
  <si>
    <t xml:space="preserve"> COLON</t>
  </si>
  <si>
    <t xml:space="preserve"> ORLANDO</t>
  </si>
  <si>
    <t xml:space="preserve"> 8026 S BRANDON AVE </t>
  </si>
  <si>
    <t xml:space="preserve"> 60617-1619</t>
  </si>
  <si>
    <t>No Mort, QCD to ORLANDO MORALES</t>
  </si>
  <si>
    <t xml:space="preserve"> 21 31 301 015 0000</t>
  </si>
  <si>
    <t xml:space="preserve"> 17COTD3416</t>
  </si>
  <si>
    <t xml:space="preserve"> BARBARA</t>
  </si>
  <si>
    <t xml:space="preserve"> MCGHEE</t>
  </si>
  <si>
    <t xml:space="preserve"> 8343 S PHILLIPS AVE </t>
  </si>
  <si>
    <t xml:space="preserve"> 60617-1931</t>
  </si>
  <si>
    <t xml:space="preserve"> 1935-02-17</t>
  </si>
  <si>
    <t xml:space="preserve"> 16 23 223 010 0000</t>
  </si>
  <si>
    <t xml:space="preserve"> 17COTD3422</t>
  </si>
  <si>
    <t xml:space="preserve"> 2018-03-22</t>
  </si>
  <si>
    <t xml:space="preserve"> JOZY M</t>
  </si>
  <si>
    <t xml:space="preserve"> DONALD Z</t>
  </si>
  <si>
    <t xml:space="preserve"> 1527 S DRAKE AVE </t>
  </si>
  <si>
    <t xml:space="preserve"> 60623-2169</t>
  </si>
  <si>
    <t>No Mort, Deed to JOZY M WILLINGHAM</t>
  </si>
  <si>
    <t xml:space="preserve"> 2016-01-07</t>
  </si>
  <si>
    <t xml:space="preserve"> 32 20 313 025 0000</t>
  </si>
  <si>
    <t xml:space="preserve"> 17COTD3432</t>
  </si>
  <si>
    <t xml:space="preserve"> BICKHEM</t>
  </si>
  <si>
    <t xml:space="preserve"> FLORA</t>
  </si>
  <si>
    <t xml:space="preserve"> BRIANACA A</t>
  </si>
  <si>
    <t xml:space="preserve"> GOODSON</t>
  </si>
  <si>
    <t xml:space="preserve"> 289 W 16TH ST </t>
  </si>
  <si>
    <t xml:space="preserve"> 60411-3190</t>
  </si>
  <si>
    <t>No Mort, WD to BYRON THOMAS</t>
  </si>
  <si>
    <t xml:space="preserve"> BRYON</t>
  </si>
  <si>
    <t xml:space="preserve"> 32 25 106 007 0000</t>
  </si>
  <si>
    <t xml:space="preserve"> 17COTD3434</t>
  </si>
  <si>
    <t xml:space="preserve"> GUANPING</t>
  </si>
  <si>
    <t xml:space="preserve"> WEI</t>
  </si>
  <si>
    <t xml:space="preserve"> KENNETH</t>
  </si>
  <si>
    <t xml:space="preserve"> HEADY</t>
  </si>
  <si>
    <t xml:space="preserve"> 21601 OLIVIA AVE </t>
  </si>
  <si>
    <t xml:space="preserve"> 60411-4426</t>
  </si>
  <si>
    <t>No Mort, QCD to GUANPING WEI</t>
  </si>
  <si>
    <t xml:space="preserve"> 33 17 103 007 0000</t>
  </si>
  <si>
    <t xml:space="preserve"> 17COTD3440</t>
  </si>
  <si>
    <t xml:space="preserve"> 3261 202ND ST </t>
  </si>
  <si>
    <t xml:space="preserve"> 60411-8708</t>
  </si>
  <si>
    <t>34k mort 2005 Worth 115k</t>
  </si>
  <si>
    <t xml:space="preserve"> 1967-12-20</t>
  </si>
  <si>
    <t xml:space="preserve"> 1968-08-07</t>
  </si>
  <si>
    <t xml:space="preserve"> 33 31 102 016 0000</t>
  </si>
  <si>
    <t xml:space="preserve"> 17COTD3441</t>
  </si>
  <si>
    <t xml:space="preserve"> THEODORE A</t>
  </si>
  <si>
    <t xml:space="preserve"> KULACZ</t>
  </si>
  <si>
    <t xml:space="preserve"> STEVE J</t>
  </si>
  <si>
    <t xml:space="preserve"> 2825 223RD PL </t>
  </si>
  <si>
    <t xml:space="preserve"> 60411-5826</t>
  </si>
  <si>
    <t xml:space="preserve"> BARBARA M</t>
  </si>
  <si>
    <t xml:space="preserve"> FIGIEL</t>
  </si>
  <si>
    <t xml:space="preserve"> 28 12 322 008 0000</t>
  </si>
  <si>
    <t xml:space="preserve"> 17COTD3444</t>
  </si>
  <si>
    <t xml:space="preserve"> ESTHER</t>
  </si>
  <si>
    <t xml:space="preserve"> GOMEZ</t>
  </si>
  <si>
    <t xml:space="preserve"> MIRANDA</t>
  </si>
  <si>
    <t xml:space="preserve"> 14739 S RICHMOND AVE </t>
  </si>
  <si>
    <t xml:space="preserve"> 60469-1413</t>
  </si>
  <si>
    <t>26k mort 2005</t>
  </si>
  <si>
    <t xml:space="preserve"> 25 32 218 026 0000</t>
  </si>
  <si>
    <t xml:space="preserve"> 17COTD3448</t>
  </si>
  <si>
    <t xml:space="preserve"> DONNA M</t>
  </si>
  <si>
    <t xml:space="preserve"> BRADFORD</t>
  </si>
  <si>
    <t xml:space="preserve"> 12716 S CARPENTER ST </t>
  </si>
  <si>
    <t xml:space="preserve"> 60827-6504</t>
  </si>
  <si>
    <t>No Mort, Deed to ANTHONY BRADFORD</t>
  </si>
  <si>
    <t xml:space="preserve"> 1962-07-12</t>
  </si>
  <si>
    <t xml:space="preserve"> 16 32 134 006 0000</t>
  </si>
  <si>
    <t xml:space="preserve"> 17COTD3449</t>
  </si>
  <si>
    <t xml:space="preserve"> ADRIANA</t>
  </si>
  <si>
    <t xml:space="preserve"> FIGUEROA</t>
  </si>
  <si>
    <t xml:space="preserve"> AMY E</t>
  </si>
  <si>
    <t xml:space="preserve"> MURGIA</t>
  </si>
  <si>
    <t xml:space="preserve"> 3411 S LOMBARD AVE </t>
  </si>
  <si>
    <t xml:space="preserve"> 60804-3704</t>
  </si>
  <si>
    <t>No Mort, WD to ZULLY MORALES</t>
  </si>
  <si>
    <t xml:space="preserve"> ORACIO</t>
  </si>
  <si>
    <t xml:space="preserve"> CEBALLOS</t>
  </si>
  <si>
    <t xml:space="preserve"> 08 13 201 048 0000</t>
  </si>
  <si>
    <t xml:space="preserve"> 17COTD3450</t>
  </si>
  <si>
    <t xml:space="preserve"> MARZENA</t>
  </si>
  <si>
    <t xml:space="preserve"> BOBULSKA</t>
  </si>
  <si>
    <t xml:space="preserve"> KAREN K</t>
  </si>
  <si>
    <t xml:space="preserve"> WAGNER</t>
  </si>
  <si>
    <t xml:space="preserve"> 900 E GOLFHURST AVE </t>
  </si>
  <si>
    <t xml:space="preserve"> MOUNT PROSPECT</t>
  </si>
  <si>
    <t xml:space="preserve"> 60056-4321</t>
  </si>
  <si>
    <t>No Mort, QCD to ALBERT B PETERSON &amp; MARION E PETERSON</t>
  </si>
  <si>
    <t xml:space="preserve"> ALBERT B</t>
  </si>
  <si>
    <t xml:space="preserve"> PETERSON</t>
  </si>
  <si>
    <t xml:space="preserve"> 06 26 364 004 0000</t>
  </si>
  <si>
    <t xml:space="preserve"> 17COTD3452</t>
  </si>
  <si>
    <t xml:space="preserve"> MARGARET C</t>
  </si>
  <si>
    <t xml:space="preserve"> NIEVES</t>
  </si>
  <si>
    <t xml:space="preserve"> ROSALBA</t>
  </si>
  <si>
    <t xml:space="preserve"> SOLIS</t>
  </si>
  <si>
    <t xml:space="preserve"> 4104 ROWLEY CT </t>
  </si>
  <si>
    <t xml:space="preserve"> 60107-2924</t>
  </si>
  <si>
    <t>Sp WD to ROSALBA SOLIS on 10.23.2013</t>
  </si>
  <si>
    <t xml:space="preserve"> 12 32 116 010 0000</t>
  </si>
  <si>
    <t xml:space="preserve"> 17COTD3453</t>
  </si>
  <si>
    <t xml:space="preserve"> THEODORE F</t>
  </si>
  <si>
    <t xml:space="preserve"> GUZ</t>
  </si>
  <si>
    <t xml:space="preserve"> JORGE</t>
  </si>
  <si>
    <t xml:space="preserve"> RIOS</t>
  </si>
  <si>
    <t xml:space="preserve"> 26 ARMITAGE AVE </t>
  </si>
  <si>
    <t xml:space="preserve"> NORTHLAKE</t>
  </si>
  <si>
    <t xml:space="preserve"> 60164-1701</t>
  </si>
  <si>
    <t>No Mort, Deed to JORGE RIOS</t>
  </si>
  <si>
    <t xml:space="preserve"> 12 33 210 003 0000</t>
  </si>
  <si>
    <t xml:space="preserve"> 17COTD3454</t>
  </si>
  <si>
    <t xml:space="preserve"> HENRY K</t>
  </si>
  <si>
    <t xml:space="preserve"> LETKIEWICZ</t>
  </si>
  <si>
    <t xml:space="preserve"> PREIS ROGOWSKI</t>
  </si>
  <si>
    <t xml:space="preserve"> 2247 N HAWTHORNE AVE </t>
  </si>
  <si>
    <t xml:space="preserve"> 60164-2024</t>
  </si>
  <si>
    <t>No Mort, WD to RAYMOND PEREZ</t>
  </si>
  <si>
    <t xml:space="preserve"> RAYMOND</t>
  </si>
  <si>
    <t xml:space="preserve"> PEREZ</t>
  </si>
  <si>
    <t xml:space="preserve"> 18 13 223 020 0000</t>
  </si>
  <si>
    <t xml:space="preserve"> 17COTD3455</t>
  </si>
  <si>
    <t xml:space="preserve"> ADORAN S</t>
  </si>
  <si>
    <t xml:space="preserve"> TORRES</t>
  </si>
  <si>
    <t xml:space="preserve"> MADAY</t>
  </si>
  <si>
    <t xml:space="preserve"> 7511 W 58TH ST </t>
  </si>
  <si>
    <t xml:space="preserve"> 60501-1303</t>
  </si>
  <si>
    <t>No Mort, Deed to MADAY TORRES</t>
  </si>
  <si>
    <t xml:space="preserve"> 02 12 300 116 0000</t>
  </si>
  <si>
    <t xml:space="preserve"> 17COTD3459</t>
  </si>
  <si>
    <t xml:space="preserve"> DANIEL H</t>
  </si>
  <si>
    <t xml:space="preserve"> KESLINKE</t>
  </si>
  <si>
    <t xml:space="preserve"> 1188 N CHESAPEAKE LN </t>
  </si>
  <si>
    <t xml:space="preserve"> PALATINE</t>
  </si>
  <si>
    <t xml:space="preserve"> 60074-3144</t>
  </si>
  <si>
    <t xml:space="preserve"> 1981-02-23</t>
  </si>
  <si>
    <t xml:space="preserve"> 15 10 421 006 0000</t>
  </si>
  <si>
    <t xml:space="preserve"> 17COTD3461</t>
  </si>
  <si>
    <t xml:space="preserve"> MARCHELLE R</t>
  </si>
  <si>
    <t xml:space="preserve"> KIRSKY</t>
  </si>
  <si>
    <t xml:space="preserve"> ANTHONY L</t>
  </si>
  <si>
    <t xml:space="preserve"> BOSLEY SR</t>
  </si>
  <si>
    <t xml:space="preserve"> 625 S 16TH AVE </t>
  </si>
  <si>
    <t xml:space="preserve"> 60153-1427</t>
  </si>
  <si>
    <t xml:space="preserve"> RUBY</t>
  </si>
  <si>
    <t xml:space="preserve"> GRACE</t>
  </si>
  <si>
    <t xml:space="preserve"> 15 10 433 011 0000</t>
  </si>
  <si>
    <t xml:space="preserve"> 17COTD3462</t>
  </si>
  <si>
    <t xml:space="preserve"> FREEMAN</t>
  </si>
  <si>
    <t xml:space="preserve"> ARTENECE</t>
  </si>
  <si>
    <t xml:space="preserve"> 841 S 15TH AVE </t>
  </si>
  <si>
    <t xml:space="preserve"> 60153-1811</t>
  </si>
  <si>
    <t>Deed to POPULAR REAL ESTATE INC</t>
  </si>
  <si>
    <t xml:space="preserve"> 15 15 305 025 0000</t>
  </si>
  <si>
    <t xml:space="preserve"> 17COTD3465</t>
  </si>
  <si>
    <t xml:space="preserve"> OCHOA</t>
  </si>
  <si>
    <t xml:space="preserve"> BRYANT L</t>
  </si>
  <si>
    <t xml:space="preserve"> COCKRELL</t>
  </si>
  <si>
    <t xml:space="preserve"> 1836 S 19TH AVE </t>
  </si>
  <si>
    <t xml:space="preserve"> 60153-2938</t>
  </si>
  <si>
    <t>No Mort, WD to EZEQUIEL OCHOA</t>
  </si>
  <si>
    <t xml:space="preserve"> EZEQUIEL</t>
  </si>
  <si>
    <t xml:space="preserve"> 31 23 310 001 0000</t>
  </si>
  <si>
    <t xml:space="preserve"> 17COTD3472</t>
  </si>
  <si>
    <t xml:space="preserve"> VERNON</t>
  </si>
  <si>
    <t xml:space="preserve"> NANCY</t>
  </si>
  <si>
    <t xml:space="preserve"> URBANCZYK</t>
  </si>
  <si>
    <t xml:space="preserve"> 21109 MAPLE ST </t>
  </si>
  <si>
    <t xml:space="preserve"> 60443-2587</t>
  </si>
  <si>
    <t xml:space="preserve"> THOMAS J</t>
  </si>
  <si>
    <t xml:space="preserve"> 31 26 405 023 0000</t>
  </si>
  <si>
    <t xml:space="preserve"> 17COTD3475</t>
  </si>
  <si>
    <t xml:space="preserve"> DOMANIQUE L</t>
  </si>
  <si>
    <t xml:space="preserve"> LADD</t>
  </si>
  <si>
    <t xml:space="preserve"> NICKO M</t>
  </si>
  <si>
    <t xml:space="preserve"> MITCHELL</t>
  </si>
  <si>
    <t xml:space="preserve"> 108 WALNUT ST </t>
  </si>
  <si>
    <t xml:space="preserve"> 60466-1304</t>
  </si>
  <si>
    <t>No Mort, WD to ROBERT L LYONS &amp; NATARSHA L LYONS</t>
  </si>
  <si>
    <t xml:space="preserve"> ROB</t>
  </si>
  <si>
    <t xml:space="preserve"> LYONS</t>
  </si>
  <si>
    <t xml:space="preserve"> 29 09 304 035 0000</t>
  </si>
  <si>
    <t xml:space="preserve"> 17COTD3482</t>
  </si>
  <si>
    <t xml:space="preserve"> LAVONNE J</t>
  </si>
  <si>
    <t xml:space="preserve"> STARKS</t>
  </si>
  <si>
    <t xml:space="preserve"> DELMAR W</t>
  </si>
  <si>
    <t xml:space="preserve"> FRAZIER</t>
  </si>
  <si>
    <t xml:space="preserve"> 14720 PERRY AVE </t>
  </si>
  <si>
    <t xml:space="preserve"> 60473-1079</t>
  </si>
  <si>
    <t xml:space="preserve"> DELCYE L</t>
  </si>
  <si>
    <t xml:space="preserve"> GILBERT</t>
  </si>
  <si>
    <t xml:space="preserve"> 1960-03-09</t>
  </si>
  <si>
    <t xml:space="preserve"> 30 07 104 083 0000</t>
  </si>
  <si>
    <t xml:space="preserve"> 17COTD3503</t>
  </si>
  <si>
    <t xml:space="preserve"> KAHLED</t>
  </si>
  <si>
    <t xml:space="preserve"> ABUKHALED</t>
  </si>
  <si>
    <t xml:space="preserve"> 276 ESCANABA AVE </t>
  </si>
  <si>
    <t xml:space="preserve"> 60409-2019</t>
  </si>
  <si>
    <t>No Mort, WD to KHALED ABUKHALED</t>
  </si>
  <si>
    <t xml:space="preserve"> DOROTHY J</t>
  </si>
  <si>
    <t xml:space="preserve"> JENNINGS</t>
  </si>
  <si>
    <t xml:space="preserve"> 30 08 308 015 0000</t>
  </si>
  <si>
    <t xml:space="preserve"> 17COTD3504</t>
  </si>
  <si>
    <t xml:space="preserve"> EMANUEL</t>
  </si>
  <si>
    <t xml:space="preserve"> BLACKWELL</t>
  </si>
  <si>
    <t xml:space="preserve"> ANNA E</t>
  </si>
  <si>
    <t xml:space="preserve"> FAVORS</t>
  </si>
  <si>
    <t xml:space="preserve"> 566 HIRSCH AVE </t>
  </si>
  <si>
    <t xml:space="preserve"> 60409-3515</t>
  </si>
  <si>
    <t>No Mort, QCD to EMANUEL BLACKWELL</t>
  </si>
  <si>
    <t xml:space="preserve"> JERMILL</t>
  </si>
  <si>
    <t xml:space="preserve"> GREER</t>
  </si>
  <si>
    <t xml:space="preserve"> 30 08 406 017 0000</t>
  </si>
  <si>
    <t xml:space="preserve"> 17COTD3505</t>
  </si>
  <si>
    <t xml:space="preserve"> DINA M</t>
  </si>
  <si>
    <t xml:space="preserve"> RODRIGUEZ</t>
  </si>
  <si>
    <t xml:space="preserve"> JOEL J</t>
  </si>
  <si>
    <t xml:space="preserve"> FLORES</t>
  </si>
  <si>
    <t xml:space="preserve"> 540 FORSYTHE AVE </t>
  </si>
  <si>
    <t xml:space="preserve"> 60409-3624</t>
  </si>
  <si>
    <t>No Mort, QCD to ROSALIE M MORRISON</t>
  </si>
  <si>
    <t xml:space="preserve"> TAMMY</t>
  </si>
  <si>
    <t xml:space="preserve"> 30 17 107 012 0000</t>
  </si>
  <si>
    <t xml:space="preserve"> 17COTD3506</t>
  </si>
  <si>
    <t xml:space="preserve"> RON VAN</t>
  </si>
  <si>
    <t xml:space="preserve"> BROCKLIN</t>
  </si>
  <si>
    <t xml:space="preserve"> MARIAH</t>
  </si>
  <si>
    <t xml:space="preserve"> 225 154TH PL </t>
  </si>
  <si>
    <t xml:space="preserve"> 60409-4667</t>
  </si>
  <si>
    <t>28k Mort 2013</t>
  </si>
  <si>
    <t xml:space="preserve"> 30 17 307 004 0000</t>
  </si>
  <si>
    <t xml:space="preserve"> 17COTD3507</t>
  </si>
  <si>
    <t xml:space="preserve"> WHITTLE</t>
  </si>
  <si>
    <t xml:space="preserve"> KENDRICK</t>
  </si>
  <si>
    <t xml:space="preserve"> SINGELTON</t>
  </si>
  <si>
    <t xml:space="preserve"> 235 MASON ST </t>
  </si>
  <si>
    <t xml:space="preserve"> 60409-5204</t>
  </si>
  <si>
    <t>No Mort, WD to ADEKUNLE KUKU</t>
  </si>
  <si>
    <t xml:space="preserve"> A</t>
  </si>
  <si>
    <t xml:space="preserve"> KUKU</t>
  </si>
  <si>
    <t xml:space="preserve"> 16 21 427 022 0000</t>
  </si>
  <si>
    <t xml:space="preserve"> 17COTD3509</t>
  </si>
  <si>
    <t xml:space="preserve"> ZANOS</t>
  </si>
  <si>
    <t xml:space="preserve"> RAZEVICIUS</t>
  </si>
  <si>
    <t xml:space="preserve"> KAROLIS</t>
  </si>
  <si>
    <t xml:space="preserve"> 2120 S 50TH AVE </t>
  </si>
  <si>
    <t xml:space="preserve"> 60804-2429</t>
  </si>
  <si>
    <t xml:space="preserve"> ZILINSKAS</t>
  </si>
  <si>
    <t xml:space="preserve"> 30 17 310 003 0000</t>
  </si>
  <si>
    <t xml:space="preserve"> 17COTD3510</t>
  </si>
  <si>
    <t xml:space="preserve"> CESAR</t>
  </si>
  <si>
    <t xml:space="preserve"> 3047 WALTHAM ST</t>
  </si>
  <si>
    <t>No Mort, WD to GRISELDA HERNANDEZ</t>
  </si>
  <si>
    <t xml:space="preserve"> DONALD R</t>
  </si>
  <si>
    <t xml:space="preserve"> SHINAULT</t>
  </si>
  <si>
    <t xml:space="preserve"> 30 29 317 014 0000</t>
  </si>
  <si>
    <t xml:space="preserve"> 17COTD3512</t>
  </si>
  <si>
    <t xml:space="preserve"> SHIRLEY</t>
  </si>
  <si>
    <t xml:space="preserve"> OVERBEEK</t>
  </si>
  <si>
    <t xml:space="preserve"> MARIBEL</t>
  </si>
  <si>
    <t xml:space="preserve"> OROZCO</t>
  </si>
  <si>
    <t xml:space="preserve"> 3504 177TH ST </t>
  </si>
  <si>
    <t xml:space="preserve"> 60438-2037</t>
  </si>
  <si>
    <t>No Mort, WD to DAVID VARGAS</t>
  </si>
  <si>
    <t xml:space="preserve"> VARGAS</t>
  </si>
  <si>
    <t xml:space="preserve"> 1923-08-14</t>
  </si>
  <si>
    <t xml:space="preserve"> 24 02 407 012 0000</t>
  </si>
  <si>
    <t xml:space="preserve"> 17COTD3515</t>
  </si>
  <si>
    <t xml:space="preserve"> BREANNA</t>
  </si>
  <si>
    <t xml:space="preserve"> MOONEY</t>
  </si>
  <si>
    <t xml:space="preserve"> CYNTHIA M</t>
  </si>
  <si>
    <t xml:space="preserve"> 9121 S SAWYER AVE </t>
  </si>
  <si>
    <t xml:space="preserve"> 60805-1641</t>
  </si>
  <si>
    <t xml:space="preserve"> LEVON C</t>
  </si>
  <si>
    <t xml:space="preserve"> BLAYLOCK</t>
  </si>
  <si>
    <t xml:space="preserve"> 24 12 231 009 0000</t>
  </si>
  <si>
    <t xml:space="preserve"> 17COTD3516</t>
  </si>
  <si>
    <t xml:space="preserve"> ISAHY</t>
  </si>
  <si>
    <t xml:space="preserve"> AMANDA</t>
  </si>
  <si>
    <t xml:space="preserve"> 2735 W 95TH PL </t>
  </si>
  <si>
    <t xml:space="preserve"> 60805-2715</t>
  </si>
  <si>
    <t>No Mort, QCD to EDGAR A PEREZ</t>
  </si>
  <si>
    <t xml:space="preserve"> 24 15 312 036 1002</t>
  </si>
  <si>
    <t xml:space="preserve"> 17COTD3517</t>
  </si>
  <si>
    <t xml:space="preserve"> VIOLETA</t>
  </si>
  <si>
    <t xml:space="preserve"> VUCKOVIC</t>
  </si>
  <si>
    <t xml:space="preserve"> ALEKSANDRA</t>
  </si>
  <si>
    <t xml:space="preserve"> BOGDANOVIC</t>
  </si>
  <si>
    <t xml:space="preserve"> 10936 S KEATING AVE UNIT 1B</t>
  </si>
  <si>
    <t xml:space="preserve"> 60453-5602</t>
  </si>
  <si>
    <t>No Mort, WD to ALEKSANDRA BOGDANOVIC &amp; VIOLETA VUCKOVIC</t>
  </si>
  <si>
    <t xml:space="preserve"> LAURLE A</t>
  </si>
  <si>
    <t xml:space="preserve"> STREICH</t>
  </si>
  <si>
    <t xml:space="preserve"> 20 25 328 007 0000</t>
  </si>
  <si>
    <t xml:space="preserve"> 17COTD3539</t>
  </si>
  <si>
    <t xml:space="preserve"> FLAVIA</t>
  </si>
  <si>
    <t xml:space="preserve"> SMITH ESTES</t>
  </si>
  <si>
    <t xml:space="preserve"> JAMES J</t>
  </si>
  <si>
    <t xml:space="preserve"> HENDRIX JR</t>
  </si>
  <si>
    <t xml:space="preserve"> 7823 S CREGIER AVE </t>
  </si>
  <si>
    <t xml:space="preserve"> 60649-4601</t>
  </si>
  <si>
    <t>No Mort, QCD to FLAVIA SMITH-ESTES</t>
  </si>
  <si>
    <t xml:space="preserve"> DOROTHY O</t>
  </si>
  <si>
    <t xml:space="preserve"> PETTIGREW</t>
  </si>
  <si>
    <t xml:space="preserve"> 20 26 225 025 0000</t>
  </si>
  <si>
    <t xml:space="preserve"> 17COTD3543</t>
  </si>
  <si>
    <t xml:space="preserve"> HANNAH</t>
  </si>
  <si>
    <t xml:space="preserve"> CRITTLE</t>
  </si>
  <si>
    <t xml:space="preserve"> 7420 S KENWOOD AVE </t>
  </si>
  <si>
    <t xml:space="preserve"> 60619-1426</t>
  </si>
  <si>
    <t xml:space="preserve"> 1951-06-10</t>
  </si>
  <si>
    <t xml:space="preserve"> 20 27 228 006 0000</t>
  </si>
  <si>
    <t xml:space="preserve"> 17COTD3546</t>
  </si>
  <si>
    <t xml:space="preserve"> GEORGE</t>
  </si>
  <si>
    <t xml:space="preserve"> BROOSK JR</t>
  </si>
  <si>
    <t xml:space="preserve"> 7413 S SAINT LAWRENCE AVE </t>
  </si>
  <si>
    <t xml:space="preserve"> 60619-1809</t>
  </si>
  <si>
    <t>No Mort, WD to CYNTHIA TAYLOR</t>
  </si>
  <si>
    <t xml:space="preserve"> CHRISTINE</t>
  </si>
  <si>
    <t xml:space="preserve"> CARTER</t>
  </si>
  <si>
    <t xml:space="preserve"> 20 35 228 002 0000</t>
  </si>
  <si>
    <t xml:space="preserve"> 17COTD3550</t>
  </si>
  <si>
    <t xml:space="preserve"> LYNNETT M</t>
  </si>
  <si>
    <t xml:space="preserve"> CHRISTINA M</t>
  </si>
  <si>
    <t xml:space="preserve"> CHILDRESS</t>
  </si>
  <si>
    <t xml:space="preserve"> 8205 S DORCHESTER AVE </t>
  </si>
  <si>
    <t xml:space="preserve"> 60619-3437</t>
  </si>
  <si>
    <t xml:space="preserve"> JOHN W</t>
  </si>
  <si>
    <t xml:space="preserve"> HENDERSON</t>
  </si>
  <si>
    <t xml:space="preserve"> 21 31 232 026 0000</t>
  </si>
  <si>
    <t xml:space="preserve"> 17COTD3570</t>
  </si>
  <si>
    <t xml:space="preserve"> ESPINO</t>
  </si>
  <si>
    <t xml:space="preserve"> MARES</t>
  </si>
  <si>
    <t xml:space="preserve"> 8208 S SOUTH SHORE DR </t>
  </si>
  <si>
    <t xml:space="preserve"> 60617-2151</t>
  </si>
  <si>
    <t xml:space="preserve"> 25 15 304 018 0000</t>
  </si>
  <si>
    <t xml:space="preserve"> 17COTD3584</t>
  </si>
  <si>
    <t xml:space="preserve"> KARL</t>
  </si>
  <si>
    <t xml:space="preserve"> CALDWELL</t>
  </si>
  <si>
    <t xml:space="preserve"> 10743 S INDIANA AVE </t>
  </si>
  <si>
    <t xml:space="preserve"> 60628-3614</t>
  </si>
  <si>
    <t>No Mort, WD to BRIAN TERRELL NELSON</t>
  </si>
  <si>
    <t xml:space="preserve"> S</t>
  </si>
  <si>
    <t xml:space="preserve"> 19 04 416 046 0000</t>
  </si>
  <si>
    <t xml:space="preserve"> 17COTD3643</t>
  </si>
  <si>
    <t xml:space="preserve"> MARIA E</t>
  </si>
  <si>
    <t xml:space="preserve"> RUIZ MARTINEZ</t>
  </si>
  <si>
    <t xml:space="preserve"> VICTORIA I</t>
  </si>
  <si>
    <t xml:space="preserve"> 4555 S LARAMIE AVE </t>
  </si>
  <si>
    <t xml:space="preserve"> 60638-1902</t>
  </si>
  <si>
    <t>No Mort, WD to MARIA ERINDIRA RUIZ MARTINEZ</t>
  </si>
  <si>
    <t xml:space="preserve"> 19 11 327 048 0000</t>
  </si>
  <si>
    <t xml:space="preserve"> 17COTD3644</t>
  </si>
  <si>
    <t xml:space="preserve"> SANTOYO</t>
  </si>
  <si>
    <t xml:space="preserve"> EUGENIO</t>
  </si>
  <si>
    <t xml:space="preserve"> 3900 W 55TH ST </t>
  </si>
  <si>
    <t xml:space="preserve"> 60632-3721</t>
  </si>
  <si>
    <t>No Mort, WD to EUGENIO SANTOYO</t>
  </si>
  <si>
    <t xml:space="preserve"> 1960-12-12</t>
  </si>
  <si>
    <t xml:space="preserve"> 1951-01-04</t>
  </si>
  <si>
    <t xml:space="preserve"> 19 13 206 014 0000</t>
  </si>
  <si>
    <t xml:space="preserve"> 17COTD3645</t>
  </si>
  <si>
    <t xml:space="preserve"> THADDEUS</t>
  </si>
  <si>
    <t xml:space="preserve"> ZYCH</t>
  </si>
  <si>
    <t xml:space="preserve"> LORETTA</t>
  </si>
  <si>
    <t xml:space="preserve"> 5641 S FAIRFIELD AVE </t>
  </si>
  <si>
    <t xml:space="preserve"> 60629-1006</t>
  </si>
  <si>
    <t xml:space="preserve"> 19 26 342 018 0000</t>
  </si>
  <si>
    <t xml:space="preserve"> 17COTD3649</t>
  </si>
  <si>
    <t xml:space="preserve"> SONIA</t>
  </si>
  <si>
    <t xml:space="preserve"> CAMPOS</t>
  </si>
  <si>
    <t xml:space="preserve"> EURIEL</t>
  </si>
  <si>
    <t xml:space="preserve"> MARTINEZ</t>
  </si>
  <si>
    <t xml:space="preserve"> 3716 W 78TH PL </t>
  </si>
  <si>
    <t xml:space="preserve"> 60652-1828</t>
  </si>
  <si>
    <t>No Mort, QCD to SONIA CAMPOS</t>
  </si>
  <si>
    <t xml:space="preserve"> 10 21 300 028 0000</t>
  </si>
  <si>
    <t xml:space="preserve"> 17COTD3652</t>
  </si>
  <si>
    <t xml:space="preserve"> JEFFREY P</t>
  </si>
  <si>
    <t xml:space="preserve"> ZOLEK</t>
  </si>
  <si>
    <t xml:space="preserve"> 5536 WASHINGTON ST </t>
  </si>
  <si>
    <t xml:space="preserve"> 60053-3462</t>
  </si>
  <si>
    <t xml:space="preserve"> 19 24 115 024 0000</t>
  </si>
  <si>
    <t xml:space="preserve"> 17COTD3658</t>
  </si>
  <si>
    <t xml:space="preserve"> ARTURO</t>
  </si>
  <si>
    <t xml:space="preserve"> BRESINO</t>
  </si>
  <si>
    <t xml:space="preserve"> MERCEDES</t>
  </si>
  <si>
    <t xml:space="preserve"> 6412 S CALIFORNIA AVE </t>
  </si>
  <si>
    <t xml:space="preserve"> 60629-2836</t>
  </si>
  <si>
    <t>No Mort, Deed to  ARTURO L BRISENO</t>
  </si>
  <si>
    <t xml:space="preserve"> 20 02 120 023 0000</t>
  </si>
  <si>
    <t xml:space="preserve"> 17COTD3662</t>
  </si>
  <si>
    <t xml:space="preserve"> 2018-03-08</t>
  </si>
  <si>
    <t xml:space="preserve"> JOSEPH E</t>
  </si>
  <si>
    <t xml:space="preserve"> KOPALD</t>
  </si>
  <si>
    <t xml:space="preserve"> 4204 S ELLIS AVE </t>
  </si>
  <si>
    <t xml:space="preserve"> 60653-3060</t>
  </si>
  <si>
    <t>No Mort, QCD to JOYCE WALLACE</t>
  </si>
  <si>
    <t xml:space="preserve"> JOYCE A</t>
  </si>
  <si>
    <t xml:space="preserve"> 27 06 104 018 0000</t>
  </si>
  <si>
    <t xml:space="preserve"> 17COTD3666</t>
  </si>
  <si>
    <t xml:space="preserve"> LISA C</t>
  </si>
  <si>
    <t xml:space="preserve"> JAMES B</t>
  </si>
  <si>
    <t xml:space="preserve"> 13600 OLD POST RD </t>
  </si>
  <si>
    <t xml:space="preserve"> 60467-1222</t>
  </si>
  <si>
    <t>QCD to LISA C RAMSEY &amp; JAMES B RAMSEY</t>
  </si>
  <si>
    <t xml:space="preserve"> GAIL M</t>
  </si>
  <si>
    <t xml:space="preserve"> JENRICH</t>
  </si>
  <si>
    <t xml:space="preserve"> 27 24 105 004 0000</t>
  </si>
  <si>
    <t xml:space="preserve"> 17COTD3668</t>
  </si>
  <si>
    <t xml:space="preserve"> INGRUM</t>
  </si>
  <si>
    <t xml:space="preserve"> SALEH</t>
  </si>
  <si>
    <t xml:space="preserve"> 7615 160TH PL </t>
  </si>
  <si>
    <t xml:space="preserve"> TINLEY PARK</t>
  </si>
  <si>
    <t xml:space="preserve"> 60477-1326</t>
  </si>
  <si>
    <t>No Mort, Wd to INGRUM HUDSON</t>
  </si>
  <si>
    <t xml:space="preserve"> 15 04 206 049 0000</t>
  </si>
  <si>
    <t xml:space="preserve"> 17COTD3670</t>
  </si>
  <si>
    <t xml:space="preserve"> OCTAVIO</t>
  </si>
  <si>
    <t xml:space="preserve"> MONTES</t>
  </si>
  <si>
    <t xml:space="preserve"> MARIA D</t>
  </si>
  <si>
    <t xml:space="preserve"> 3105 DIVISION ST </t>
  </si>
  <si>
    <t xml:space="preserve"> 60160-1708</t>
  </si>
  <si>
    <t>32k mort 2003</t>
  </si>
  <si>
    <t xml:space="preserve"> RODOFLO</t>
  </si>
  <si>
    <t xml:space="preserve"> 20 32 405 040 0000</t>
  </si>
  <si>
    <t xml:space="preserve"> 17COTD3673</t>
  </si>
  <si>
    <t xml:space="preserve"> LILLIE</t>
  </si>
  <si>
    <t xml:space="preserve"> BLOUIS</t>
  </si>
  <si>
    <t xml:space="preserve"> LOUIS</t>
  </si>
  <si>
    <t xml:space="preserve"> 8348 S PEORIA ST </t>
  </si>
  <si>
    <t xml:space="preserve"> 60620-3162</t>
  </si>
  <si>
    <t xml:space="preserve"> 1923-12-09</t>
  </si>
  <si>
    <t xml:space="preserve"> 25 08 106 026 0000</t>
  </si>
  <si>
    <t xml:space="preserve"> 17COTD3675</t>
  </si>
  <si>
    <t xml:space="preserve"> JUANITA</t>
  </si>
  <si>
    <t xml:space="preserve"> MCCARTER</t>
  </si>
  <si>
    <t xml:space="preserve"> 1208 W 95TH PL </t>
  </si>
  <si>
    <t xml:space="preserve"> 60643-1412</t>
  </si>
  <si>
    <t xml:space="preserve"> 28 25 328 002 0000</t>
  </si>
  <si>
    <t xml:space="preserve"> 17COTD3685</t>
  </si>
  <si>
    <t xml:space="preserve"> ADEBANJO A</t>
  </si>
  <si>
    <t xml:space="preserve"> ADELEKE</t>
  </si>
  <si>
    <t xml:space="preserve"> JACOB</t>
  </si>
  <si>
    <t xml:space="preserve"> 17415 EMERSON AVE </t>
  </si>
  <si>
    <t xml:space="preserve"> 60429-1657</t>
  </si>
  <si>
    <t>No Mort, WD to ADEBANJO A ADELEKE &amp; BUKOLA ADELEKE ROBERTSON</t>
  </si>
  <si>
    <t xml:space="preserve"> 23 01 108 030 0000</t>
  </si>
  <si>
    <t xml:space="preserve"> 17COTD3692</t>
  </si>
  <si>
    <t xml:space="preserve"> NADIA</t>
  </si>
  <si>
    <t xml:space="preserve"> SALEM</t>
  </si>
  <si>
    <t xml:space="preserve"> AMER AL</t>
  </si>
  <si>
    <t xml:space="preserve"> SWEIS</t>
  </si>
  <si>
    <t xml:space="preserve"> 9003 S 79TH AVE </t>
  </si>
  <si>
    <t xml:space="preserve"> HICKORY HILLS</t>
  </si>
  <si>
    <t xml:space="preserve"> 60457-2085</t>
  </si>
  <si>
    <t>No Mort, WD to AHMED SALEM &amp; NADIA SALEM</t>
  </si>
  <si>
    <t xml:space="preserve"> 15 10 215 034 0000</t>
  </si>
  <si>
    <t xml:space="preserve"> 17COTD3694</t>
  </si>
  <si>
    <t xml:space="preserve"> ANTONIA</t>
  </si>
  <si>
    <t xml:space="preserve"> CARRASCO</t>
  </si>
  <si>
    <t xml:space="preserve"> 100 N 15TH AVE </t>
  </si>
  <si>
    <t xml:space="preserve"> 60160-3935</t>
  </si>
  <si>
    <t>No mort, WD to ANTONIA CARRASCO &amp; DANIEL CARRASCO</t>
  </si>
  <si>
    <t xml:space="preserve"> 1962-12-22</t>
  </si>
  <si>
    <t xml:space="preserve"> 31 34 403 017 0000</t>
  </si>
  <si>
    <t xml:space="preserve"> 17COTD3696</t>
  </si>
  <si>
    <t xml:space="preserve"> SUE A</t>
  </si>
  <si>
    <t xml:space="preserve"> ANDERSON</t>
  </si>
  <si>
    <t xml:space="preserve"> LINDA</t>
  </si>
  <si>
    <t xml:space="preserve"> ESKRA</t>
  </si>
  <si>
    <t xml:space="preserve"> 4318 DAVIS ST </t>
  </si>
  <si>
    <t xml:space="preserve"> 60443-9701</t>
  </si>
  <si>
    <t>No Mort, WD to DONALD ESKRA</t>
  </si>
  <si>
    <t xml:space="preserve"> 29 30 116 059 0000</t>
  </si>
  <si>
    <t xml:space="preserve"> 17COTD3697</t>
  </si>
  <si>
    <t xml:space="preserve"> GARY L</t>
  </si>
  <si>
    <t xml:space="preserve"> OPEL</t>
  </si>
  <si>
    <t xml:space="preserve"> JUNERIA</t>
  </si>
  <si>
    <t xml:space="preserve"> PURDE</t>
  </si>
  <si>
    <t xml:space="preserve"> 16907 WESTERN AVE </t>
  </si>
  <si>
    <t xml:space="preserve"> 60429-1251</t>
  </si>
  <si>
    <t>No Mort, WD to DARLENE IRVING</t>
  </si>
  <si>
    <t xml:space="preserve"> 1964-07-02</t>
  </si>
  <si>
    <t xml:space="preserve"> 24 34 116 045 1036</t>
  </si>
  <si>
    <t xml:space="preserve"> 17COTD3705</t>
  </si>
  <si>
    <t xml:space="preserve"> MAJORIE</t>
  </si>
  <si>
    <t xml:space="preserve"> EILEEN</t>
  </si>
  <si>
    <t xml:space="preserve"> SHERMAN</t>
  </si>
  <si>
    <t xml:space="preserve"> 4654 W 131ST ST UNIT G12</t>
  </si>
  <si>
    <t xml:space="preserve"> ALSIP</t>
  </si>
  <si>
    <t xml:space="preserve"> 60803-2783</t>
  </si>
  <si>
    <t>93k Mort 2005, 15k Mort 2006</t>
  </si>
  <si>
    <t xml:space="preserve"> 20 35 106 045 0000</t>
  </si>
  <si>
    <t xml:space="preserve"> 17COTD3715</t>
  </si>
  <si>
    <t xml:space="preserve"> ADAWAN</t>
  </si>
  <si>
    <t xml:space="preserve"> GODWIN</t>
  </si>
  <si>
    <t xml:space="preserve"> ABGOGUN</t>
  </si>
  <si>
    <t xml:space="preserve"> 7940 S WOODLAWN AVE </t>
  </si>
  <si>
    <t xml:space="preserve"> 60619-3323</t>
  </si>
  <si>
    <t>No Mort, WD to GEORGE ADAWAN</t>
  </si>
  <si>
    <t xml:space="preserve"> 12 24 416 033 0000</t>
  </si>
  <si>
    <t xml:space="preserve"> 17COTD3718</t>
  </si>
  <si>
    <t xml:space="preserve"> ARLENE</t>
  </si>
  <si>
    <t xml:space="preserve"> SHELTON</t>
  </si>
  <si>
    <t xml:space="preserve"> BRUCE E</t>
  </si>
  <si>
    <t xml:space="preserve"> 3308 N OLEANDER AVE </t>
  </si>
  <si>
    <t xml:space="preserve"> 60634-3242</t>
  </si>
  <si>
    <t xml:space="preserve"> 1958-12-15</t>
  </si>
  <si>
    <t xml:space="preserve"> 13 26 310 005 0000</t>
  </si>
  <si>
    <t xml:space="preserve"> 17COTD3719</t>
  </si>
  <si>
    <t xml:space="preserve"> LOUIS M</t>
  </si>
  <si>
    <t xml:space="preserve"> NIEC</t>
  </si>
  <si>
    <t xml:space="preserve"> 2645 N AVERS AVE </t>
  </si>
  <si>
    <t xml:space="preserve"> 60647-1005</t>
  </si>
  <si>
    <t>No Mort, WD to 2645 AVERS LLC</t>
  </si>
  <si>
    <t xml:space="preserve"> 1940-01-06</t>
  </si>
  <si>
    <t xml:space="preserve"> 19 03 419 021 0000</t>
  </si>
  <si>
    <t xml:space="preserve"> 17COTD3721</t>
  </si>
  <si>
    <t xml:space="preserve"> BORTKIEWICZ</t>
  </si>
  <si>
    <t xml:space="preserve"> ADELINE</t>
  </si>
  <si>
    <t xml:space="preserve"> KOWALEC</t>
  </si>
  <si>
    <t xml:space="preserve"> 4638 S KOMENSKY AVE </t>
  </si>
  <si>
    <t xml:space="preserve"> 60632-4034</t>
  </si>
  <si>
    <t xml:space="preserve"> 13 29 111 001 0000</t>
  </si>
  <si>
    <t xml:space="preserve"> 17COTD3728</t>
  </si>
  <si>
    <t xml:space="preserve"> 2018-04-04</t>
  </si>
  <si>
    <t xml:space="preserve"> JOEL</t>
  </si>
  <si>
    <t xml:space="preserve"> POWELL</t>
  </si>
  <si>
    <t xml:space="preserve"> MIRIAM</t>
  </si>
  <si>
    <t xml:space="preserve"> GUERRERO</t>
  </si>
  <si>
    <t xml:space="preserve"> 6157 W NELSON ST </t>
  </si>
  <si>
    <t xml:space="preserve"> 60634-4044</t>
  </si>
  <si>
    <t>No Mort, WD to JOEL POWELL</t>
  </si>
  <si>
    <t xml:space="preserve"> 13 33 221 007 0000</t>
  </si>
  <si>
    <t xml:space="preserve"> 17COTD3729</t>
  </si>
  <si>
    <t xml:space="preserve"> JUNE R</t>
  </si>
  <si>
    <t xml:space="preserve"> SHORTEN</t>
  </si>
  <si>
    <t xml:space="preserve"> 2143 N LAMON AVE </t>
  </si>
  <si>
    <t xml:space="preserve"> 60639-3268</t>
  </si>
  <si>
    <t xml:space="preserve"> GINETTE L</t>
  </si>
  <si>
    <t xml:space="preserve"> BORNAIS</t>
  </si>
  <si>
    <t xml:space="preserve"> 25 19 303 017 0000</t>
  </si>
  <si>
    <t xml:space="preserve"> 17COTD3740</t>
  </si>
  <si>
    <t xml:space="preserve"> MINEFEE</t>
  </si>
  <si>
    <t xml:space="preserve"> BARBAR</t>
  </si>
  <si>
    <t xml:space="preserve"> 2128 W 115TH ST </t>
  </si>
  <si>
    <t xml:space="preserve"> 60643-4808</t>
  </si>
  <si>
    <t xml:space="preserve"> 1937-02-17</t>
  </si>
  <si>
    <t xml:space="preserve"> 13 19 103 018 0000</t>
  </si>
  <si>
    <t xml:space="preserve"> 17COTD3742</t>
  </si>
  <si>
    <t xml:space="preserve"> LEAH M</t>
  </si>
  <si>
    <t xml:space="preserve"> BADAMO</t>
  </si>
  <si>
    <t xml:space="preserve"> RONALD L</t>
  </si>
  <si>
    <t xml:space="preserve"> JACOBSON</t>
  </si>
  <si>
    <t xml:space="preserve"> 3917 N NORDICA AVE </t>
  </si>
  <si>
    <t xml:space="preserve"> 60634-2381</t>
  </si>
  <si>
    <t>No Mort, WD to LEAH M BADAMA</t>
  </si>
  <si>
    <t xml:space="preserve"> 13 22 106 029 0000</t>
  </si>
  <si>
    <t xml:space="preserve"> 17COTD3753</t>
  </si>
  <si>
    <t xml:space="preserve"> RUSSELL</t>
  </si>
  <si>
    <t xml:space="preserve"> VEMMER</t>
  </si>
  <si>
    <t xml:space="preserve"> ANGELA</t>
  </si>
  <si>
    <t xml:space="preserve"> 4730 W BERENICE AVE </t>
  </si>
  <si>
    <t xml:space="preserve"> 60641-3614</t>
  </si>
  <si>
    <t xml:space="preserve"> WILBERT</t>
  </si>
  <si>
    <t xml:space="preserve"> MOOREHOUSE</t>
  </si>
  <si>
    <t xml:space="preserve"> 16 27 202 049 0000</t>
  </si>
  <si>
    <t xml:space="preserve"> 17COTD3761</t>
  </si>
  <si>
    <t xml:space="preserve"> QUINTIN</t>
  </si>
  <si>
    <t xml:space="preserve"> 2256 S KILDARE AVE </t>
  </si>
  <si>
    <t xml:space="preserve"> 60623-2939</t>
  </si>
  <si>
    <t>No Mort, Deed to QUENTIN TAYLOR</t>
  </si>
  <si>
    <t xml:space="preserve"> 16 35 104 002 0000</t>
  </si>
  <si>
    <t xml:space="preserve"> 17COTD3762</t>
  </si>
  <si>
    <t xml:space="preserve"> EFRAIN</t>
  </si>
  <si>
    <t xml:space="preserve"> CORRAL</t>
  </si>
  <si>
    <t xml:space="preserve"> SAVIOR PROPERTIES LLC</t>
  </si>
  <si>
    <t xml:space="preserve"> 3103 S HAMLIN AVE </t>
  </si>
  <si>
    <t xml:space="preserve"> 60623-4940</t>
  </si>
  <si>
    <t>No Mort, Deed to SAVIOR PROP LLC</t>
  </si>
  <si>
    <t xml:space="preserve"> 1959-07-09</t>
  </si>
  <si>
    <t xml:space="preserve"> 16 23 121 024 0000</t>
  </si>
  <si>
    <t xml:space="preserve"> 17COTD3763</t>
  </si>
  <si>
    <t xml:space="preserve"> MARICELA</t>
  </si>
  <si>
    <t xml:space="preserve"> INIGUEZ</t>
  </si>
  <si>
    <t xml:space="preserve"> BETANCOURT</t>
  </si>
  <si>
    <t xml:space="preserve"> 1428 S CENTRAL PARK AVE </t>
  </si>
  <si>
    <t xml:space="preserve"> 60623-1529</t>
  </si>
  <si>
    <t>No Mort, WD to 7354 CORP</t>
  </si>
  <si>
    <t xml:space="preserve"> 10 22 331 051 0000</t>
  </si>
  <si>
    <t xml:space="preserve"> 17COTD3766</t>
  </si>
  <si>
    <t xml:space="preserve"> EDWARD J</t>
  </si>
  <si>
    <t xml:space="preserve"> 8049 KILBOURN AVE </t>
  </si>
  <si>
    <t xml:space="preserve"> 60076-3217</t>
  </si>
  <si>
    <t xml:space="preserve"> 1961-02-21</t>
  </si>
  <si>
    <t xml:space="preserve"> 32 05 219 033 0000</t>
  </si>
  <si>
    <t xml:space="preserve"> 17COTD3786</t>
  </si>
  <si>
    <t xml:space="preserve"> 2018-04-23</t>
  </si>
  <si>
    <t xml:space="preserve"> DION</t>
  </si>
  <si>
    <t xml:space="preserve"> HUNTER</t>
  </si>
  <si>
    <t xml:space="preserve"> LISA</t>
  </si>
  <si>
    <t xml:space="preserve"> 504 N ILLINOIS AVE </t>
  </si>
  <si>
    <t xml:space="preserve"> 60425-1018</t>
  </si>
  <si>
    <t>67k Mort 2018 Worth 200k</t>
  </si>
  <si>
    <t xml:space="preserve"> 32 16 123 001 0000</t>
  </si>
  <si>
    <t xml:space="preserve"> 17COTD3787</t>
  </si>
  <si>
    <t xml:space="preserve"> JANET M</t>
  </si>
  <si>
    <t xml:space="preserve"> DUMAS CHAVIS</t>
  </si>
  <si>
    <t xml:space="preserve"> 401 WALLACE ST </t>
  </si>
  <si>
    <t xml:space="preserve"> 60411-1232</t>
  </si>
  <si>
    <t>No Mort, WD to JANET M DUMAS-CHAVIS</t>
  </si>
  <si>
    <t xml:space="preserve"> 08 10 201 024 1199</t>
  </si>
  <si>
    <t xml:space="preserve"> 17COTD3791</t>
  </si>
  <si>
    <t xml:space="preserve"> K</t>
  </si>
  <si>
    <t xml:space="preserve"> SZYNALIK</t>
  </si>
  <si>
    <t xml:space="preserve"> PATRYK</t>
  </si>
  <si>
    <t xml:space="preserve"> POPLAWSKI</t>
  </si>
  <si>
    <t xml:space="preserve"> 1505 E CENTRAL RD UNIT 407A</t>
  </si>
  <si>
    <t xml:space="preserve"> 60005-3331</t>
  </si>
  <si>
    <t>129k Mort 2014</t>
  </si>
  <si>
    <t xml:space="preserve"> 12 29 110 007 0000</t>
  </si>
  <si>
    <t xml:space="preserve"> 17COTD3793</t>
  </si>
  <si>
    <t xml:space="preserve"> MEL</t>
  </si>
  <si>
    <t xml:space="preserve"> BRAMWELL</t>
  </si>
  <si>
    <t xml:space="preserve"> SCOTT E</t>
  </si>
  <si>
    <t xml:space="preserve"> 3130 LA PORTE AVE </t>
  </si>
  <si>
    <t xml:space="preserve"> 60164-1142</t>
  </si>
  <si>
    <t>No Mort, WD to SCOTT E BRAMWELL &amp; PHEBE BRAMWELL</t>
  </si>
  <si>
    <t xml:space="preserve"> 04 01 401 037 0000</t>
  </si>
  <si>
    <t xml:space="preserve"> 17COTD3794</t>
  </si>
  <si>
    <t xml:space="preserve"> DOMANSKI ERDMAN</t>
  </si>
  <si>
    <t xml:space="preserve"> 1160 SKOKIE RIDGE DR </t>
  </si>
  <si>
    <t xml:space="preserve"> GLENCOE</t>
  </si>
  <si>
    <t xml:space="preserve"> 60022-1162</t>
  </si>
  <si>
    <t xml:space="preserve"> 10 26 319 009 0000</t>
  </si>
  <si>
    <t xml:space="preserve"> 17COTD3796</t>
  </si>
  <si>
    <t xml:space="preserve"> JOAN F</t>
  </si>
  <si>
    <t xml:space="preserve"> HAKIMI</t>
  </si>
  <si>
    <t xml:space="preserve"> GLENN T</t>
  </si>
  <si>
    <t xml:space="preserve"> PIERCY</t>
  </si>
  <si>
    <t xml:space="preserve"> 3909 BIRCHWOOD AVE </t>
  </si>
  <si>
    <t xml:space="preserve"> 60076-3907</t>
  </si>
  <si>
    <t>100k mort 2003, 55k mort 2008</t>
  </si>
  <si>
    <t xml:space="preserve"> 17 19 304 023 0000</t>
  </si>
  <si>
    <t xml:space="preserve"> 17COTD3799</t>
  </si>
  <si>
    <t xml:space="preserve"> RAMON</t>
  </si>
  <si>
    <t xml:space="preserve"> ARREGUIN</t>
  </si>
  <si>
    <t xml:space="preserve"> SUSANA</t>
  </si>
  <si>
    <t xml:space="preserve"> 2103 W 18TH ST </t>
  </si>
  <si>
    <t xml:space="preserve"> 60608-1805</t>
  </si>
  <si>
    <t>No Mort, WD to RAMON ARREGUIN</t>
  </si>
  <si>
    <t xml:space="preserve"> 13 36 120 020 0000</t>
  </si>
  <si>
    <t xml:space="preserve"> 17COTD3801</t>
  </si>
  <si>
    <t xml:space="preserve"> VILIULFO</t>
  </si>
  <si>
    <t xml:space="preserve"> URIBE</t>
  </si>
  <si>
    <t xml:space="preserve"> PAULINA</t>
  </si>
  <si>
    <t xml:space="preserve"> 2908 W MCLEAN AVE </t>
  </si>
  <si>
    <t xml:space="preserve"> 60647-3921</t>
  </si>
  <si>
    <t>No Mort, WD to PAULINA URIBE &amp; VILIULFO URIBE</t>
  </si>
  <si>
    <t xml:space="preserve"> 32 25 414 008 0000</t>
  </si>
  <si>
    <t xml:space="preserve"> 17COTD3812</t>
  </si>
  <si>
    <t xml:space="preserve"> 2018-04-26</t>
  </si>
  <si>
    <t xml:space="preserve"> ABLE</t>
  </si>
  <si>
    <t xml:space="preserve"> MUNZO</t>
  </si>
  <si>
    <t xml:space="preserve"> TONYA</t>
  </si>
  <si>
    <t xml:space="preserve"> MAZURKIEWICZ</t>
  </si>
  <si>
    <t xml:space="preserve"> 22109 YATES AVE</t>
  </si>
  <si>
    <t>No Mort, QCD to ABLE MUNOZ</t>
  </si>
  <si>
    <t xml:space="preserve"> 32 04 112 021 0000</t>
  </si>
  <si>
    <t xml:space="preserve"> 17COTD3824</t>
  </si>
  <si>
    <t xml:space="preserve"> AKANDE</t>
  </si>
  <si>
    <t xml:space="preserve"> AYANNIYIADEJARE</t>
  </si>
  <si>
    <t xml:space="preserve"> SENAMI</t>
  </si>
  <si>
    <t xml:space="preserve"> OLATUNDE</t>
  </si>
  <si>
    <t xml:space="preserve"> 829 W MANOR CT </t>
  </si>
  <si>
    <t xml:space="preserve"> 60425-1214</t>
  </si>
  <si>
    <t>No Mort, WD to AKANDE A ADEJARE</t>
  </si>
  <si>
    <t xml:space="preserve"> 32 18 102 019 0000</t>
  </si>
  <si>
    <t xml:space="preserve"> 17COTD3827</t>
  </si>
  <si>
    <t xml:space="preserve"> CURLINE</t>
  </si>
  <si>
    <t xml:space="preserve"> WEST</t>
  </si>
  <si>
    <t xml:space="preserve"> ANSEL</t>
  </si>
  <si>
    <t xml:space="preserve"> HASTINGS</t>
  </si>
  <si>
    <t xml:space="preserve"> 7 GRAYMOOR LN </t>
  </si>
  <si>
    <t xml:space="preserve"> 60461-1221</t>
  </si>
  <si>
    <t>No Mort , WD to CURLINE WEST &amp; ANSEL HASTINGS</t>
  </si>
  <si>
    <t xml:space="preserve"> 28 10 408 013 0000</t>
  </si>
  <si>
    <t xml:space="preserve"> 17COTD3831</t>
  </si>
  <si>
    <t xml:space="preserve"> MCBRIDE</t>
  </si>
  <si>
    <t xml:space="preserve"> 14800 KEYSTONE AVE </t>
  </si>
  <si>
    <t xml:space="preserve"> MIDLOTHIAN</t>
  </si>
  <si>
    <t xml:space="preserve"> 60445-3334</t>
  </si>
  <si>
    <t>No Mort, Deed to SHAWN MCBRIDE</t>
  </si>
  <si>
    <t xml:space="preserve"> 1963-10-11</t>
  </si>
  <si>
    <t xml:space="preserve"> 28 17 402 047 1012</t>
  </si>
  <si>
    <t xml:space="preserve"> 17COTD3832</t>
  </si>
  <si>
    <t xml:space="preserve"> LUCAS M</t>
  </si>
  <si>
    <t xml:space="preserve"> CRUZ</t>
  </si>
  <si>
    <t xml:space="preserve"> 15706 REVERE CT UNIT 3F</t>
  </si>
  <si>
    <t xml:space="preserve"> OAK FOREST</t>
  </si>
  <si>
    <t xml:space="preserve"> 60452-6003</t>
  </si>
  <si>
    <t>No Mort, WD to LUCAS M CRUZ &amp; REBECCA ZOBERIS</t>
  </si>
  <si>
    <t xml:space="preserve"> 28 31 202 051 0000</t>
  </si>
  <si>
    <t xml:space="preserve"> 17COTD3833</t>
  </si>
  <si>
    <t xml:space="preserve"> DANIEL T</t>
  </si>
  <si>
    <t xml:space="preserve"> ROBERTS</t>
  </si>
  <si>
    <t xml:space="preserve"> LILIANA</t>
  </si>
  <si>
    <t xml:space="preserve"> 17658 65TH AVE </t>
  </si>
  <si>
    <t xml:space="preserve"> 60477-4055</t>
  </si>
  <si>
    <t>107k mort 2004, 45k mort 2004</t>
  </si>
  <si>
    <t xml:space="preserve"> 12 36 300 088 0000</t>
  </si>
  <si>
    <t xml:space="preserve"> 17COTD3838</t>
  </si>
  <si>
    <t xml:space="preserve"> PABLO</t>
  </si>
  <si>
    <t xml:space="preserve"> CAZARES</t>
  </si>
  <si>
    <t xml:space="preserve"> 7942 W COUNTRY CLUB LN </t>
  </si>
  <si>
    <t xml:space="preserve"> ELMWOOD PARK</t>
  </si>
  <si>
    <t xml:space="preserve"> 60707-3532</t>
  </si>
  <si>
    <t>No Mort ,Deed to INVERSE ASSET FUND LLC</t>
  </si>
  <si>
    <t xml:space="preserve"> 09 24 120 004 0000</t>
  </si>
  <si>
    <t xml:space="preserve"> 17COTD3844</t>
  </si>
  <si>
    <t xml:space="preserve"> RONALD R</t>
  </si>
  <si>
    <t xml:space="preserve"> BERLES</t>
  </si>
  <si>
    <t xml:space="preserve"> 8745 N MERRILL ST </t>
  </si>
  <si>
    <t xml:space="preserve"> NILES</t>
  </si>
  <si>
    <t xml:space="preserve"> 60714-1922</t>
  </si>
  <si>
    <t>No Mort, Deed to RONALD R BERLES &amp; LYNN BERLES</t>
  </si>
  <si>
    <t xml:space="preserve"> 04 35 323 008 0000</t>
  </si>
  <si>
    <t xml:space="preserve"> 17COTD3846</t>
  </si>
  <si>
    <t xml:space="preserve"> H L</t>
  </si>
  <si>
    <t xml:space="preserve"> BARRY N</t>
  </si>
  <si>
    <t xml:space="preserve"> 1800 S ROBINCREST LN </t>
  </si>
  <si>
    <t xml:space="preserve"> 60025-4222</t>
  </si>
  <si>
    <t>No Mort, Deed to BARRY N NELSON &amp; HEIDI C NELSON</t>
  </si>
  <si>
    <t xml:space="preserve"> 02 01 311 008 0000</t>
  </si>
  <si>
    <t xml:space="preserve"> 17COTD3849</t>
  </si>
  <si>
    <t xml:space="preserve"> IZTACCIHUATE</t>
  </si>
  <si>
    <t xml:space="preserve"> NARVAEZ</t>
  </si>
  <si>
    <t xml:space="preserve"> VICTOR H</t>
  </si>
  <si>
    <t xml:space="preserve"> AGAMA</t>
  </si>
  <si>
    <t xml:space="preserve"> 947 E LILAC DR </t>
  </si>
  <si>
    <t xml:space="preserve"> 60074-1601</t>
  </si>
  <si>
    <t xml:space="preserve">30k mort 1998, </t>
  </si>
  <si>
    <t xml:space="preserve"> 02 28 301 102 0000</t>
  </si>
  <si>
    <t xml:space="preserve"> 17COTD3852</t>
  </si>
  <si>
    <t xml:space="preserve"> SACHIN</t>
  </si>
  <si>
    <t xml:space="preserve"> KAPADIA</t>
  </si>
  <si>
    <t xml:space="preserve"> SASHIN</t>
  </si>
  <si>
    <t xml:space="preserve"> 1516 S KEMBLEY AVE </t>
  </si>
  <si>
    <t xml:space="preserve"> 60067-1211</t>
  </si>
  <si>
    <t xml:space="preserve"> 15 12 431 031 0000</t>
  </si>
  <si>
    <t xml:space="preserve"> 17COTD3855</t>
  </si>
  <si>
    <t xml:space="preserve"> KATHLEEN M</t>
  </si>
  <si>
    <t xml:space="preserve"> PETERS</t>
  </si>
  <si>
    <t xml:space="preserve"> JONATHAN</t>
  </si>
  <si>
    <t xml:space="preserve"> 315 BURKHARDT CT </t>
  </si>
  <si>
    <t xml:space="preserve"> FOREST PARK</t>
  </si>
  <si>
    <t xml:space="preserve"> 60130-1504</t>
  </si>
  <si>
    <t>No Mort, QCD to KATHLEEN M PETERS</t>
  </si>
  <si>
    <t xml:space="preserve"> 15 15 206 011 0000</t>
  </si>
  <si>
    <t xml:space="preserve"> 17COTD3856</t>
  </si>
  <si>
    <t xml:space="preserve"> ELINOR J</t>
  </si>
  <si>
    <t xml:space="preserve"> HERMAN E</t>
  </si>
  <si>
    <t xml:space="preserve"> 1019 S 11TH AVE </t>
  </si>
  <si>
    <t xml:space="preserve"> 60153-1930</t>
  </si>
  <si>
    <t xml:space="preserve"> 1929-12-25</t>
  </si>
  <si>
    <t xml:space="preserve"> 24 06 214 011 0000</t>
  </si>
  <si>
    <t xml:space="preserve"> 17COTD3875</t>
  </si>
  <si>
    <t xml:space="preserve"> SALLY</t>
  </si>
  <si>
    <t xml:space="preserve"> CANNON</t>
  </si>
  <si>
    <t xml:space="preserve"> 6400 W 87TH PL </t>
  </si>
  <si>
    <t xml:space="preserve"> 60453-1006</t>
  </si>
  <si>
    <t xml:space="preserve"> 20 25 101 004 0000</t>
  </si>
  <si>
    <t xml:space="preserve"> 17COTD3886</t>
  </si>
  <si>
    <t xml:space="preserve"> JASPER</t>
  </si>
  <si>
    <t xml:space="preserve"> BOOKER</t>
  </si>
  <si>
    <t xml:space="preserve"> CURTIS</t>
  </si>
  <si>
    <t xml:space="preserve"> MCKINNEY</t>
  </si>
  <si>
    <t xml:space="preserve"> 7123 S CORNELL AVE </t>
  </si>
  <si>
    <t xml:space="preserve"> 60649-2316</t>
  </si>
  <si>
    <t>No Mort, WD to CURTIS MCKINNEY</t>
  </si>
  <si>
    <t xml:space="preserve"> 20 25 310 036 0000</t>
  </si>
  <si>
    <t xml:space="preserve"> 17COTD3887</t>
  </si>
  <si>
    <t xml:space="preserve"> HAMMONS</t>
  </si>
  <si>
    <t xml:space="preserve"> LATANIA</t>
  </si>
  <si>
    <t xml:space="preserve"> 7634 S RIDGELAND AVE </t>
  </si>
  <si>
    <t xml:space="preserve"> 60649-4006</t>
  </si>
  <si>
    <t>No Mort, QCD to LATANIA HAMMONS</t>
  </si>
  <si>
    <t xml:space="preserve"> 33 17 103 003 0000</t>
  </si>
  <si>
    <t xml:space="preserve"> 17COTD3894</t>
  </si>
  <si>
    <t xml:space="preserve"> 2018-04-30</t>
  </si>
  <si>
    <t xml:space="preserve"> DALE</t>
  </si>
  <si>
    <t xml:space="preserve"> CREASEY</t>
  </si>
  <si>
    <t xml:space="preserve"> 20235 BURNHAM AVE </t>
  </si>
  <si>
    <t xml:space="preserve"> 60411-9753</t>
  </si>
  <si>
    <t xml:space="preserve"> 13 21 121 025 0000</t>
  </si>
  <si>
    <t xml:space="preserve"> 17COTD3900</t>
  </si>
  <si>
    <t xml:space="preserve"> FORTIS</t>
  </si>
  <si>
    <t xml:space="preserve"> 3701 N LINDER AVE </t>
  </si>
  <si>
    <t xml:space="preserve"> 60641-3219</t>
  </si>
  <si>
    <t>No Mort, WD to LINDER LAND TRUST 3701</t>
  </si>
  <si>
    <t xml:space="preserve"> 1933-02-13</t>
  </si>
  <si>
    <t xml:space="preserve"> 13 30 135 025 0000</t>
  </si>
  <si>
    <t xml:space="preserve"> 17COTD3902</t>
  </si>
  <si>
    <t xml:space="preserve"> AXXA INC</t>
  </si>
  <si>
    <t xml:space="preserve"> 6383 W DIVERSEY AVE</t>
  </si>
  <si>
    <t>No Mort, Deed to CHRISTIANA TRUST</t>
  </si>
  <si>
    <t xml:space="preserve"> 14 33 305 066 0000</t>
  </si>
  <si>
    <t xml:space="preserve"> 17COTD3904</t>
  </si>
  <si>
    <t xml:space="preserve"> FRANCES</t>
  </si>
  <si>
    <t xml:space="preserve"> 1918 N CLEVELAND AVE UNIT D</t>
  </si>
  <si>
    <t xml:space="preserve"> 60614-8537</t>
  </si>
  <si>
    <t>No Mort, WD to FRANCES M JOHNSON</t>
  </si>
  <si>
    <t xml:space="preserve"> 32 32 423 019 0000</t>
  </si>
  <si>
    <t xml:space="preserve"> 17COTD3912</t>
  </si>
  <si>
    <t xml:space="preserve"> 2018-05-02</t>
  </si>
  <si>
    <t xml:space="preserve"> BRIAN E</t>
  </si>
  <si>
    <t xml:space="preserve"> ZWICKER</t>
  </si>
  <si>
    <t xml:space="preserve"> 3337 MORGAN ST </t>
  </si>
  <si>
    <t xml:space="preserve"> STEGER</t>
  </si>
  <si>
    <t xml:space="preserve"> 60475-1079</t>
  </si>
  <si>
    <t>55k Mort 1996, 6k Mort 2014</t>
  </si>
  <si>
    <t xml:space="preserve"> 19 13 421 034 0000</t>
  </si>
  <si>
    <t xml:space="preserve"> 17COTD3922</t>
  </si>
  <si>
    <t xml:space="preserve"> VINCENT L</t>
  </si>
  <si>
    <t xml:space="preserve"> 6142 S CAMPBELL AVE </t>
  </si>
  <si>
    <t xml:space="preserve"> 60629-1214</t>
  </si>
  <si>
    <t>No Mort, QCD to ALICIA GOMEZ</t>
  </si>
  <si>
    <t xml:space="preserve"> 19 14 215 020 0000</t>
  </si>
  <si>
    <t xml:space="preserve"> 17COTD3923</t>
  </si>
  <si>
    <t xml:space="preserve"> JEANNE M</t>
  </si>
  <si>
    <t xml:space="preserve"> JIMINEZ</t>
  </si>
  <si>
    <t xml:space="preserve"> JODIE D</t>
  </si>
  <si>
    <t xml:space="preserve"> 5755 S SAINT LOUIS AVE </t>
  </si>
  <si>
    <t xml:space="preserve"> 60629-3845</t>
  </si>
  <si>
    <t>9k Mort 1999</t>
  </si>
  <si>
    <t xml:space="preserve"> FRED C</t>
  </si>
  <si>
    <t xml:space="preserve"> 19 24 222 017 0000</t>
  </si>
  <si>
    <t xml:space="preserve"> 17COTD3926</t>
  </si>
  <si>
    <t xml:space="preserve"> MARLENE</t>
  </si>
  <si>
    <t xml:space="preserve"> BARBA</t>
  </si>
  <si>
    <t xml:space="preserve"> ANTIONET M</t>
  </si>
  <si>
    <t xml:space="preserve"> TOLLIVER</t>
  </si>
  <si>
    <t xml:space="preserve"> 6549 S CAMPBELL AVE </t>
  </si>
  <si>
    <t xml:space="preserve"> 60629-1308</t>
  </si>
  <si>
    <t>No Mort, QCD to MARLENE BARBA</t>
  </si>
  <si>
    <t xml:space="preserve"> BRIANNE</t>
  </si>
  <si>
    <t xml:space="preserve"> BLUE</t>
  </si>
  <si>
    <t xml:space="preserve"> 20 07 124 013 0000</t>
  </si>
  <si>
    <t xml:space="preserve"> 17COTD3931</t>
  </si>
  <si>
    <t xml:space="preserve"> RHINA C</t>
  </si>
  <si>
    <t xml:space="preserve"> VASQUEZ</t>
  </si>
  <si>
    <t xml:space="preserve"> JUAN M</t>
  </si>
  <si>
    <t xml:space="preserve"> 2117 W 50TH PL </t>
  </si>
  <si>
    <t xml:space="preserve"> 60609-4727</t>
  </si>
  <si>
    <t>No Mort, WD to JUAN M CARRASCO</t>
  </si>
  <si>
    <t xml:space="preserve"> 20 07 205 016 0000</t>
  </si>
  <si>
    <t xml:space="preserve"> 17COTD3932</t>
  </si>
  <si>
    <t xml:space="preserve"> ERICA</t>
  </si>
  <si>
    <t xml:space="preserve"> 4735 S HERMITAGE AVE </t>
  </si>
  <si>
    <t xml:space="preserve"> 60609-4108</t>
  </si>
  <si>
    <t>No Mort, WD to MARTIN DELGADO</t>
  </si>
  <si>
    <t xml:space="preserve"> JANIE</t>
  </si>
  <si>
    <t xml:space="preserve"> COLUNGA</t>
  </si>
  <si>
    <t xml:space="preserve"> 20 07 211 027 0000</t>
  </si>
  <si>
    <t xml:space="preserve"> 17COTD3933</t>
  </si>
  <si>
    <t xml:space="preserve"> J</t>
  </si>
  <si>
    <t xml:space="preserve"> VILLA</t>
  </si>
  <si>
    <t xml:space="preserve"> FRANCISCA</t>
  </si>
  <si>
    <t xml:space="preserve"> MENDOZA</t>
  </si>
  <si>
    <t xml:space="preserve"> 4812 S WOOD ST </t>
  </si>
  <si>
    <t xml:space="preserve"> 60609-4130</t>
  </si>
  <si>
    <t>No Mort, WD to MODERN LIVING LLC</t>
  </si>
  <si>
    <t xml:space="preserve"> 25 04 303 053 0000</t>
  </si>
  <si>
    <t xml:space="preserve"> 17COTD3934</t>
  </si>
  <si>
    <t xml:space="preserve"> AIKENS</t>
  </si>
  <si>
    <t xml:space="preserve"> SHEILA A</t>
  </si>
  <si>
    <t xml:space="preserve"> STAMPS</t>
  </si>
  <si>
    <t xml:space="preserve"> 9156 S WALLACE ST </t>
  </si>
  <si>
    <t xml:space="preserve"> 60620-2319</t>
  </si>
  <si>
    <t>No Mort, Deed to ANDRE AIKEN</t>
  </si>
  <si>
    <t xml:space="preserve"> ANDRE B</t>
  </si>
  <si>
    <t xml:space="preserve"> AIKEN</t>
  </si>
  <si>
    <t xml:space="preserve"> 25 04 409 023 0000</t>
  </si>
  <si>
    <t xml:space="preserve"> 17COTD3935</t>
  </si>
  <si>
    <t xml:space="preserve"> JAMES F</t>
  </si>
  <si>
    <t xml:space="preserve"> WORD</t>
  </si>
  <si>
    <t xml:space="preserve"> JANET</t>
  </si>
  <si>
    <t xml:space="preserve"> BARNES</t>
  </si>
  <si>
    <t xml:space="preserve"> 9321 S LA SALLE ST </t>
  </si>
  <si>
    <t xml:space="preserve"> 60620-1414</t>
  </si>
  <si>
    <t xml:space="preserve"> 25 08 221 048 0000</t>
  </si>
  <si>
    <t xml:space="preserve"> 17COTD3937</t>
  </si>
  <si>
    <t xml:space="preserve"> KATHLEEN C</t>
  </si>
  <si>
    <t xml:space="preserve"> IRBY</t>
  </si>
  <si>
    <t xml:space="preserve"> LARRY</t>
  </si>
  <si>
    <t xml:space="preserve"> BAGARD</t>
  </si>
  <si>
    <t xml:space="preserve"> 9718 S SANGAMON ST </t>
  </si>
  <si>
    <t xml:space="preserve"> 60643-1548</t>
  </si>
  <si>
    <t>No Mort, Deed to SHERRIE COY</t>
  </si>
  <si>
    <t xml:space="preserve"> SHERIIE L</t>
  </si>
  <si>
    <t xml:space="preserve"> COY</t>
  </si>
  <si>
    <t xml:space="preserve"> 11 29 318 015 1029</t>
  </si>
  <si>
    <t xml:space="preserve"> 17COTD3970</t>
  </si>
  <si>
    <t xml:space="preserve"> DOWNS</t>
  </si>
  <si>
    <t xml:space="preserve"> SEAN</t>
  </si>
  <si>
    <t xml:space="preserve"> 1216 W CHASE AVE APT 2J</t>
  </si>
  <si>
    <t xml:space="preserve"> 60626-2225</t>
  </si>
  <si>
    <t>53k Mort 1995</t>
  </si>
  <si>
    <t xml:space="preserve"> 1964-11-14</t>
  </si>
  <si>
    <t xml:space="preserve"> 17 34 219 128 0000</t>
  </si>
  <si>
    <t xml:space="preserve"> 17COTD3984</t>
  </si>
  <si>
    <t xml:space="preserve"> CHARLES LEE</t>
  </si>
  <si>
    <t xml:space="preserve"> 626 E 33RD PL </t>
  </si>
  <si>
    <t xml:space="preserve"> 60616-4142</t>
  </si>
  <si>
    <t xml:space="preserve"> 16 11 103 038 0000</t>
  </si>
  <si>
    <t xml:space="preserve"> 17COTD3994</t>
  </si>
  <si>
    <t xml:space="preserve"> MAXINE</t>
  </si>
  <si>
    <t xml:space="preserve"> WARE</t>
  </si>
  <si>
    <t xml:space="preserve"> WARE JR</t>
  </si>
  <si>
    <t xml:space="preserve"> 3806 W HURON ST </t>
  </si>
  <si>
    <t xml:space="preserve"> 60624-1131</t>
  </si>
  <si>
    <t>2k Mort 1998</t>
  </si>
  <si>
    <t xml:space="preserve"> JAMES OTIS</t>
  </si>
  <si>
    <t xml:space="preserve"> 1943-05-26</t>
  </si>
  <si>
    <t xml:space="preserve"> 16 11 218 002 0000</t>
  </si>
  <si>
    <t xml:space="preserve"> 17COTD3996</t>
  </si>
  <si>
    <t xml:space="preserve"> SANCHEZ</t>
  </si>
  <si>
    <t xml:space="preserve"> JERRY O</t>
  </si>
  <si>
    <t xml:space="preserve"> WYSINGER</t>
  </si>
  <si>
    <t xml:space="preserve"> 3453 W OHIO ST </t>
  </si>
  <si>
    <t xml:space="preserve"> 60624-1348</t>
  </si>
  <si>
    <t>No Mort, WD to WILLIAMS CALLE</t>
  </si>
  <si>
    <t xml:space="preserve"> MAGGIE B</t>
  </si>
  <si>
    <t xml:space="preserve"> CAMPBELL</t>
  </si>
  <si>
    <t xml:space="preserve"> 16 23 400 050 0000</t>
  </si>
  <si>
    <t xml:space="preserve"> 17COTD4008</t>
  </si>
  <si>
    <t xml:space="preserve"> EMMA J</t>
  </si>
  <si>
    <t xml:space="preserve"> RUSHING</t>
  </si>
  <si>
    <t xml:space="preserve"> LILLIAN R</t>
  </si>
  <si>
    <t xml:space="preserve"> 1612 S DRAKE AVE </t>
  </si>
  <si>
    <t xml:space="preserve"> 60623-2688</t>
  </si>
  <si>
    <t>No Mort, QCD to ELIZABETH BRADLEY</t>
  </si>
  <si>
    <t xml:space="preserve"> ELIZABETH</t>
  </si>
  <si>
    <t xml:space="preserve"> 16 23 424 035 0000</t>
  </si>
  <si>
    <t xml:space="preserve"> 17COTD4010</t>
  </si>
  <si>
    <t xml:space="preserve"> MARINE M</t>
  </si>
  <si>
    <t xml:space="preserve"> STUBBS</t>
  </si>
  <si>
    <t xml:space="preserve"> JAZMINE</t>
  </si>
  <si>
    <t xml:space="preserve"> 2134 S HOMAN AVE </t>
  </si>
  <si>
    <t xml:space="preserve"> 60623-3224</t>
  </si>
  <si>
    <t>16k Mort 2000, 3k Mort 2001</t>
  </si>
  <si>
    <t xml:space="preserve"> CORRIEN</t>
  </si>
  <si>
    <t xml:space="preserve"> 16 27 418 003 0000</t>
  </si>
  <si>
    <t xml:space="preserve"> 17COTD4011</t>
  </si>
  <si>
    <t xml:space="preserve"> GUTIERREZ</t>
  </si>
  <si>
    <t xml:space="preserve"> GERARDO</t>
  </si>
  <si>
    <t xml:space="preserve"> QUINTERO</t>
  </si>
  <si>
    <t xml:space="preserve"> 2805 S KILDARE AVE </t>
  </si>
  <si>
    <t xml:space="preserve"> 60623-4351</t>
  </si>
  <si>
    <t>No Mort, QCD to ANTONIA GUTIERREZ</t>
  </si>
  <si>
    <t xml:space="preserve"> 1938-08-08</t>
  </si>
  <si>
    <t xml:space="preserve"> 17 30 205 012 0000</t>
  </si>
  <si>
    <t xml:space="preserve"> 17COTD4013</t>
  </si>
  <si>
    <t xml:space="preserve"> LOTTIE G</t>
  </si>
  <si>
    <t xml:space="preserve"> TKACHUK</t>
  </si>
  <si>
    <t xml:space="preserve"> OLIVIA</t>
  </si>
  <si>
    <t xml:space="preserve"> ROMO</t>
  </si>
  <si>
    <t xml:space="preserve"> 2230 S WOOD ST </t>
  </si>
  <si>
    <t xml:space="preserve"> 60608-4326</t>
  </si>
  <si>
    <t>No Mort, QCD to LOTTIE G TKACHUK</t>
  </si>
  <si>
    <t xml:space="preserve"> WALTER E</t>
  </si>
  <si>
    <t xml:space="preserve"> 32 32 410 045 0000</t>
  </si>
  <si>
    <t xml:space="preserve"> 17COTD4019</t>
  </si>
  <si>
    <t xml:space="preserve"> JOSEPH</t>
  </si>
  <si>
    <t xml:space="preserve"> HUANTE</t>
  </si>
  <si>
    <t xml:space="preserve"> JILL</t>
  </si>
  <si>
    <t xml:space="preserve"> 3144 GREEN ST </t>
  </si>
  <si>
    <t xml:space="preserve"> 60475-1023</t>
  </si>
  <si>
    <t>No Mort, WD to BANKERS TRUST CO CA</t>
  </si>
  <si>
    <t xml:space="preserve"> 10 27 222 022 0000</t>
  </si>
  <si>
    <t xml:space="preserve"> 17COTD4021</t>
  </si>
  <si>
    <t xml:space="preserve"> LOWELL</t>
  </si>
  <si>
    <t xml:space="preserve"> BERMAN</t>
  </si>
  <si>
    <t xml:space="preserve"> LUKA S</t>
  </si>
  <si>
    <t xml:space="preserve"> 7718 KARLOV AVE </t>
  </si>
  <si>
    <t xml:space="preserve"> 60076-3647</t>
  </si>
  <si>
    <t>No Mort , WD to NAFA HOLDINGS LLC SERIES C &amp; CHICAGO MODERN HOME</t>
  </si>
  <si>
    <t xml:space="preserve"> 1959-04-27</t>
  </si>
  <si>
    <t xml:space="preserve"> 32 16 102 009 0000</t>
  </si>
  <si>
    <t xml:space="preserve"> 17COTD4025</t>
  </si>
  <si>
    <t xml:space="preserve"> 2018-05-07</t>
  </si>
  <si>
    <t xml:space="preserve"> DALE G</t>
  </si>
  <si>
    <t xml:space="preserve"> GERVAIS</t>
  </si>
  <si>
    <t xml:space="preserve"> VALERIE L</t>
  </si>
  <si>
    <t xml:space="preserve"> 291 S HALSTED ST</t>
  </si>
  <si>
    <t>10k Mort 2003</t>
  </si>
  <si>
    <t xml:space="preserve"> 17 29 326 035 0000</t>
  </si>
  <si>
    <t xml:space="preserve"> 17COTD4029</t>
  </si>
  <si>
    <t xml:space="preserve"> WEIZHONG</t>
  </si>
  <si>
    <t xml:space="preserve"> XU</t>
  </si>
  <si>
    <t xml:space="preserve"> LI ZHEN</t>
  </si>
  <si>
    <t xml:space="preserve"> FANG XU</t>
  </si>
  <si>
    <t xml:space="preserve"> 2914 S LOOMIS ST </t>
  </si>
  <si>
    <t xml:space="preserve"> 60608-5614</t>
  </si>
  <si>
    <t>No Mort, WD to ZHONG XU</t>
  </si>
  <si>
    <t xml:space="preserve"> 16 03 404 013 0000</t>
  </si>
  <si>
    <t xml:space="preserve"> 17COTD4030</t>
  </si>
  <si>
    <t xml:space="preserve"> RAY V</t>
  </si>
  <si>
    <t xml:space="preserve"> CLARIBEL MIRAND</t>
  </si>
  <si>
    <t xml:space="preserve"> DIAZ</t>
  </si>
  <si>
    <t xml:space="preserve"> 1121 N KEELER AVE </t>
  </si>
  <si>
    <t xml:space="preserve"> 60651-3509</t>
  </si>
  <si>
    <t>2k Mort 1994, 5k Mort 1994, 5k Mort 1995</t>
  </si>
  <si>
    <t xml:space="preserve"> 1954-06-20</t>
  </si>
  <si>
    <t xml:space="preserve"> 16 17 406 009 0000</t>
  </si>
  <si>
    <t xml:space="preserve"> 17COTD4037</t>
  </si>
  <si>
    <t xml:space="preserve"> EDWARD</t>
  </si>
  <si>
    <t xml:space="preserve"> HATTER</t>
  </si>
  <si>
    <t xml:space="preserve"> ROBERTS &amp; WEDDLE LLC</t>
  </si>
  <si>
    <t xml:space="preserve"> 1029 S MASON AVE </t>
  </si>
  <si>
    <t xml:space="preserve"> 60644-5338</t>
  </si>
  <si>
    <t xml:space="preserve"> 1970-06-21</t>
  </si>
  <si>
    <t xml:space="preserve"> 16 28 428 019 0000</t>
  </si>
  <si>
    <t xml:space="preserve"> 17COTD4041</t>
  </si>
  <si>
    <t xml:space="preserve"> DAEN</t>
  </si>
  <si>
    <t xml:space="preserve"> HECTOR</t>
  </si>
  <si>
    <t xml:space="preserve"> TAPIA</t>
  </si>
  <si>
    <t xml:space="preserve"> 4916 W 30TH PL </t>
  </si>
  <si>
    <t xml:space="preserve"> 60804-3612</t>
  </si>
  <si>
    <t>No Mort, QCD to FRANCISCO GAMBOA</t>
  </si>
  <si>
    <t xml:space="preserve"> GAMBOA</t>
  </si>
  <si>
    <t xml:space="preserve"> 20 36 226 013 0000</t>
  </si>
  <si>
    <t xml:space="preserve"> 17COTD4044</t>
  </si>
  <si>
    <t xml:space="preserve"> RASHAD</t>
  </si>
  <si>
    <t xml:space="preserve"> COURTNEY J</t>
  </si>
  <si>
    <t xml:space="preserve"> 8243 S CLYDE AVE </t>
  </si>
  <si>
    <t xml:space="preserve"> 60617-1839</t>
  </si>
  <si>
    <t>30k Mort 2006 Worth 196K</t>
  </si>
  <si>
    <t xml:space="preserve"> 19 24 416 006 0000</t>
  </si>
  <si>
    <t xml:space="preserve"> 17COTD4050</t>
  </si>
  <si>
    <t xml:space="preserve"> ANA KAREN</t>
  </si>
  <si>
    <t xml:space="preserve"> SERVIN</t>
  </si>
  <si>
    <t xml:space="preserve"> 2611 W 69TH ST </t>
  </si>
  <si>
    <t xml:space="preserve"> 60629-1814</t>
  </si>
  <si>
    <t>No Mort, WD to ANA KAREN SERVIN</t>
  </si>
  <si>
    <t xml:space="preserve"> LUCIA</t>
  </si>
  <si>
    <t xml:space="preserve"> TALLIE</t>
  </si>
  <si>
    <t xml:space="preserve"> 19 35 118 049 0000</t>
  </si>
  <si>
    <t xml:space="preserve"> 17COTD4052</t>
  </si>
  <si>
    <t xml:space="preserve"> MARCEL O</t>
  </si>
  <si>
    <t xml:space="preserve"> HILL</t>
  </si>
  <si>
    <t xml:space="preserve"> SHEREE M</t>
  </si>
  <si>
    <t xml:space="preserve"> 3800 W 82ND ST </t>
  </si>
  <si>
    <t xml:space="preserve"> 60652-2436</t>
  </si>
  <si>
    <t>No Mort, WD to MARCEL O HILL &amp; SHEREE M HILL</t>
  </si>
  <si>
    <t xml:space="preserve"> 20 31 229 012 0000</t>
  </si>
  <si>
    <t xml:space="preserve"> 17COTD4055</t>
  </si>
  <si>
    <t xml:space="preserve"> GP O CONNOR TRUSTEE</t>
  </si>
  <si>
    <t xml:space="preserve"> ELEM</t>
  </si>
  <si>
    <t xml:space="preserve"> 8235 S HERMITAGE AVE </t>
  </si>
  <si>
    <t xml:space="preserve"> 60620-4628</t>
  </si>
  <si>
    <t>No Mort, Deed to G P CONNOR PALOS HTS TR</t>
  </si>
  <si>
    <t xml:space="preserve"> MATTIE</t>
  </si>
  <si>
    <t xml:space="preserve"> 1953-11-08</t>
  </si>
  <si>
    <t xml:space="preserve"> 20 32 410 017 0000</t>
  </si>
  <si>
    <t xml:space="preserve"> 17COTD4056</t>
  </si>
  <si>
    <t xml:space="preserve"> JANICE</t>
  </si>
  <si>
    <t xml:space="preserve"> CLARKE</t>
  </si>
  <si>
    <t xml:space="preserve"> BEACH</t>
  </si>
  <si>
    <t xml:space="preserve"> 8451 S ABERDEEN ST </t>
  </si>
  <si>
    <t xml:space="preserve"> 60620-3314</t>
  </si>
  <si>
    <t>3k Mort 1996</t>
  </si>
  <si>
    <t xml:space="preserve"> 1967-04-09</t>
  </si>
  <si>
    <t xml:space="preserve"> 16 09 425 003 0000</t>
  </si>
  <si>
    <t xml:space="preserve"> 17COTD4068</t>
  </si>
  <si>
    <t xml:space="preserve"> DENISE A</t>
  </si>
  <si>
    <t xml:space="preserve"> FELSTON</t>
  </si>
  <si>
    <t xml:space="preserve"> HORACE</t>
  </si>
  <si>
    <t xml:space="preserve"> 5153 W WASHINGTON BLVD </t>
  </si>
  <si>
    <t xml:space="preserve"> 60644-3441</t>
  </si>
  <si>
    <t>50k Mort 2008 worth 173k</t>
  </si>
  <si>
    <t xml:space="preserve"> 1927-03-05</t>
  </si>
  <si>
    <t xml:space="preserve"> 16 13 312 029 0000</t>
  </si>
  <si>
    <t xml:space="preserve"> 17COTD4072</t>
  </si>
  <si>
    <t xml:space="preserve"> COURTENANY</t>
  </si>
  <si>
    <t xml:space="preserve"> SANDRA A</t>
  </si>
  <si>
    <t xml:space="preserve"> SHERROD</t>
  </si>
  <si>
    <t xml:space="preserve"> 3138 W ARTHINGTON ST </t>
  </si>
  <si>
    <t xml:space="preserve"> 60612-3923</t>
  </si>
  <si>
    <t>115k Mort 2004 Worth 202k</t>
  </si>
  <si>
    <t xml:space="preserve"> 1945-07-15</t>
  </si>
  <si>
    <t xml:space="preserve"> 13 20 117 012 0000</t>
  </si>
  <si>
    <t xml:space="preserve"> 17COTD4074</t>
  </si>
  <si>
    <t xml:space="preserve"> PATRICIA M</t>
  </si>
  <si>
    <t xml:space="preserve"> HENRY</t>
  </si>
  <si>
    <t xml:space="preserve"> JAMES E</t>
  </si>
  <si>
    <t xml:space="preserve"> 6341 W WARWICK AVE </t>
  </si>
  <si>
    <t xml:space="preserve"> 60634-2432</t>
  </si>
  <si>
    <t xml:space="preserve"> MARY E</t>
  </si>
  <si>
    <t xml:space="preserve"> 28 34 405 015 0000</t>
  </si>
  <si>
    <t xml:space="preserve"> 17COTD4080</t>
  </si>
  <si>
    <t xml:space="preserve"> VENETTA M</t>
  </si>
  <si>
    <t xml:space="preserve"> COLEY</t>
  </si>
  <si>
    <t xml:space="preserve"> ABDUL</t>
  </si>
  <si>
    <t xml:space="preserve"> YUSSUF</t>
  </si>
  <si>
    <t xml:space="preserve"> 18028 BIRCH AVE </t>
  </si>
  <si>
    <t xml:space="preserve"> 60478-5110</t>
  </si>
  <si>
    <t>No Mort, Deed to VENETTA M COLEY</t>
  </si>
  <si>
    <t xml:space="preserve"> TURNER</t>
  </si>
  <si>
    <t xml:space="preserve"> 16 27 200 019 0000</t>
  </si>
  <si>
    <t xml:space="preserve"> 17COTD4111</t>
  </si>
  <si>
    <t xml:space="preserve"> ALMA</t>
  </si>
  <si>
    <t xml:space="preserve"> 2243 S KOSTNER AVE </t>
  </si>
  <si>
    <t xml:space="preserve"> 60623-2921</t>
  </si>
  <si>
    <t>5k Mort 1992</t>
  </si>
  <si>
    <t xml:space="preserve"> 1931-11-10</t>
  </si>
  <si>
    <t xml:space="preserve"> 16 27 309 014 0000</t>
  </si>
  <si>
    <t xml:space="preserve"> 17COTD4113</t>
  </si>
  <si>
    <t xml:space="preserve"> MOCTEZUMA</t>
  </si>
  <si>
    <t xml:space="preserve"> 2839 S KENNETH AVE </t>
  </si>
  <si>
    <t xml:space="preserve"> 60623-4207</t>
  </si>
  <si>
    <t>No Mort, QCD to ROSA MOCTEZUMA</t>
  </si>
  <si>
    <t xml:space="preserve"> 1926-11-28</t>
  </si>
  <si>
    <t xml:space="preserve"> 17 08 100 026 1003</t>
  </si>
  <si>
    <t xml:space="preserve"> 17COTD4115</t>
  </si>
  <si>
    <t xml:space="preserve"> 1518 W SUPERIOR LLC</t>
  </si>
  <si>
    <t xml:space="preserve"> BAJB LLC</t>
  </si>
  <si>
    <t xml:space="preserve"> 1518 W SUPERIOR ST APT 3</t>
  </si>
  <si>
    <t xml:space="preserve"> 60642-7653</t>
  </si>
  <si>
    <t>No Mort, WD to BAJB LLC</t>
  </si>
  <si>
    <t xml:space="preserve"> 17 08 110 020 0000</t>
  </si>
  <si>
    <t xml:space="preserve"> 17COTD4116</t>
  </si>
  <si>
    <t xml:space="preserve"> JUAN MANUEL</t>
  </si>
  <si>
    <t xml:space="preserve"> 1426 W HURON ST </t>
  </si>
  <si>
    <t xml:space="preserve"> 60642-6125</t>
  </si>
  <si>
    <t>50k Mort 2005 Worth 280k</t>
  </si>
  <si>
    <t xml:space="preserve"> 21 30 328 005 0000</t>
  </si>
  <si>
    <t xml:space="preserve"> 17COTD4122</t>
  </si>
  <si>
    <t xml:space="preserve"> MAGGIE</t>
  </si>
  <si>
    <t xml:space="preserve"> 7827 S KINGSTON AVE </t>
  </si>
  <si>
    <t xml:space="preserve"> 60649-5115</t>
  </si>
  <si>
    <t xml:space="preserve"> 1934-04-06</t>
  </si>
  <si>
    <t xml:space="preserve"> 1946-12-20</t>
  </si>
  <si>
    <t xml:space="preserve"> 13 15 418 014 0000</t>
  </si>
  <si>
    <t xml:space="preserve"> 17COTD4126</t>
  </si>
  <si>
    <t xml:space="preserve"> KATIE</t>
  </si>
  <si>
    <t xml:space="preserve"> COSTELLO</t>
  </si>
  <si>
    <t xml:space="preserve"> HELEN</t>
  </si>
  <si>
    <t xml:space="preserve"> 4152 N PULASKI RD </t>
  </si>
  <si>
    <t xml:space="preserve"> 60641-2407</t>
  </si>
  <si>
    <t>No Mort, Deed to HELEN COSTELLO</t>
  </si>
  <si>
    <t xml:space="preserve"> D</t>
  </si>
  <si>
    <t xml:space="preserve"> 13 16 411 023 0000</t>
  </si>
  <si>
    <t xml:space="preserve"> 17COTD4127</t>
  </si>
  <si>
    <t xml:space="preserve"> JULIE CECALA TRUSTEE</t>
  </si>
  <si>
    <t xml:space="preserve"> JAMES U TAYLOR TRUST</t>
  </si>
  <si>
    <t xml:space="preserve"> 5136 W BERTEAU AVE </t>
  </si>
  <si>
    <t xml:space="preserve"> 60641-1440</t>
  </si>
  <si>
    <t xml:space="preserve"> 13 20 305 021 0000</t>
  </si>
  <si>
    <t xml:space="preserve"> 17COTD4129</t>
  </si>
  <si>
    <t xml:space="preserve"> PAMELA A</t>
  </si>
  <si>
    <t xml:space="preserve"> KMIEC</t>
  </si>
  <si>
    <t xml:space="preserve"> PLUTA</t>
  </si>
  <si>
    <t xml:space="preserve"> 6244 W CORNELIA AVE </t>
  </si>
  <si>
    <t xml:space="preserve"> 60634-4119</t>
  </si>
  <si>
    <t>No Mort, WD to PAMELA A KMIEC</t>
  </si>
  <si>
    <t xml:space="preserve"> 1965-11-08</t>
  </si>
  <si>
    <t xml:space="preserve"> 13 29 320 008 0000</t>
  </si>
  <si>
    <t xml:space="preserve"> 17COTD4130</t>
  </si>
  <si>
    <t xml:space="preserve"> JAVIER</t>
  </si>
  <si>
    <t xml:space="preserve"> VELEZ JR</t>
  </si>
  <si>
    <t xml:space="preserve"> FILBERTO</t>
  </si>
  <si>
    <t xml:space="preserve"> LEZAMA</t>
  </si>
  <si>
    <t xml:space="preserve"> 2437 N MCVICKER AVE </t>
  </si>
  <si>
    <t xml:space="preserve"> 60639-2217</t>
  </si>
  <si>
    <t>No Mort, WD to JAVIER VELEZ JR</t>
  </si>
  <si>
    <t xml:space="preserve"> 29 01 215 013 0000</t>
  </si>
  <si>
    <t xml:space="preserve"> 17COTD4133</t>
  </si>
  <si>
    <t xml:space="preserve"> KEVIN MICHEAL</t>
  </si>
  <si>
    <t xml:space="preserve"> GOUGH</t>
  </si>
  <si>
    <t xml:space="preserve"> CHARLENE</t>
  </si>
  <si>
    <t xml:space="preserve"> HOOVER</t>
  </si>
  <si>
    <t xml:space="preserve"> 14104 S CALHOUN AVE </t>
  </si>
  <si>
    <t xml:space="preserve"> 60633-2140</t>
  </si>
  <si>
    <t>No Mort, QCD to KEVIN M GOUGH</t>
  </si>
  <si>
    <t xml:space="preserve"> 29 01 414 030 0000</t>
  </si>
  <si>
    <t xml:space="preserve"> 17COTD4134</t>
  </si>
  <si>
    <t xml:space="preserve"> WILLIE A</t>
  </si>
  <si>
    <t xml:space="preserve"> WALLS SR</t>
  </si>
  <si>
    <t xml:space="preserve"> PEARL</t>
  </si>
  <si>
    <t xml:space="preserve"> 14513 S YATES AVE </t>
  </si>
  <si>
    <t xml:space="preserve"> 60633-2216</t>
  </si>
  <si>
    <t>No Mort, WD to WILLIE A WALLS SR</t>
  </si>
  <si>
    <t xml:space="preserve"> 19 11 101 035 0000</t>
  </si>
  <si>
    <t xml:space="preserve"> 17COTD4137</t>
  </si>
  <si>
    <t xml:space="preserve"> GAYLE</t>
  </si>
  <si>
    <t xml:space="preserve"> BORG</t>
  </si>
  <si>
    <t xml:space="preserve"> 4744 S SPRINGFIELD AVE </t>
  </si>
  <si>
    <t xml:space="preserve"> 60632-3633</t>
  </si>
  <si>
    <t xml:space="preserve"> 19 12 319 004 0000</t>
  </si>
  <si>
    <t xml:space="preserve"> 17COTD4138</t>
  </si>
  <si>
    <t xml:space="preserve"> CATHERINE A</t>
  </si>
  <si>
    <t xml:space="preserve"> CARTWRIGHT</t>
  </si>
  <si>
    <t xml:space="preserve"> DAUSINAS</t>
  </si>
  <si>
    <t xml:space="preserve"> 5311 S RICHMOND ST </t>
  </si>
  <si>
    <t xml:space="preserve"> 60632-2233</t>
  </si>
  <si>
    <t xml:space="preserve"> 1954-12-18</t>
  </si>
  <si>
    <t xml:space="preserve"> 19 13 314 039 0000</t>
  </si>
  <si>
    <t xml:space="preserve"> 17COTD4139</t>
  </si>
  <si>
    <t xml:space="preserve"> RAFAEL</t>
  </si>
  <si>
    <t xml:space="preserve"> CARVAJAN</t>
  </si>
  <si>
    <t xml:space="preserve"> 6054 S MOZART ST </t>
  </si>
  <si>
    <t xml:space="preserve"> 60629-2217</t>
  </si>
  <si>
    <t>No Mort, WD to RAFAEL CARVAJAL &amp; MARIA CARVAJAL</t>
  </si>
  <si>
    <t xml:space="preserve"> 19 13 420 035 0000</t>
  </si>
  <si>
    <t xml:space="preserve"> 17COTD4143</t>
  </si>
  <si>
    <t xml:space="preserve"> FIRST S&amp;H MANAGEMENT LLC</t>
  </si>
  <si>
    <t xml:space="preserve"> PULLUMP</t>
  </si>
  <si>
    <t xml:space="preserve"> MENETTI</t>
  </si>
  <si>
    <t xml:space="preserve"> 6148 S MAPLEWOOD AVE </t>
  </si>
  <si>
    <t xml:space="preserve"> 60629-1622</t>
  </si>
  <si>
    <t>No Mort, WD to FIRST S &amp; H MGMT LLC</t>
  </si>
  <si>
    <t xml:space="preserve"> 14 07 111 009 0000</t>
  </si>
  <si>
    <t xml:space="preserve"> 17COTD4153</t>
  </si>
  <si>
    <t xml:space="preserve"> OCHIAI</t>
  </si>
  <si>
    <t xml:space="preserve"> HANS</t>
  </si>
  <si>
    <t xml:space="preserve"> KALTEIS</t>
  </si>
  <si>
    <t xml:space="preserve"> 2031 W SUMMERDALE AVE </t>
  </si>
  <si>
    <t xml:space="preserve"> 60625-1191</t>
  </si>
  <si>
    <t xml:space="preserve"> 14 21 301 030 1022</t>
  </si>
  <si>
    <t xml:space="preserve"> 17COTD4163</t>
  </si>
  <si>
    <t xml:space="preserve"> BETH E</t>
  </si>
  <si>
    <t xml:space="preserve"> PLOTNER</t>
  </si>
  <si>
    <t xml:space="preserve"> SUGAR</t>
  </si>
  <si>
    <t xml:space="preserve"> 3550 N PINE GROVE AVE UNIT A</t>
  </si>
  <si>
    <t xml:space="preserve"> 60657-1877</t>
  </si>
  <si>
    <t>No Mort, WD to BETH E PLOTNER</t>
  </si>
  <si>
    <t xml:space="preserve"> 17 03 204 063 1007</t>
  </si>
  <si>
    <t xml:space="preserve"> 17COTD4164</t>
  </si>
  <si>
    <t xml:space="preserve"> STACIA LEIGH</t>
  </si>
  <si>
    <t xml:space="preserve"> TYLER</t>
  </si>
  <si>
    <t xml:space="preserve"> SCHARNAK</t>
  </si>
  <si>
    <t xml:space="preserve"> 1000 N LAKE SHORE DR APT 305</t>
  </si>
  <si>
    <t xml:space="preserve"> 60611-5304</t>
  </si>
  <si>
    <t>No Mort, QCD to STACIA LEIGH TYLER</t>
  </si>
  <si>
    <t xml:space="preserve"> 16 36 315 010 0000</t>
  </si>
  <si>
    <t xml:space="preserve"> 17COTD4173</t>
  </si>
  <si>
    <t xml:space="preserve"> JUANA</t>
  </si>
  <si>
    <t xml:space="preserve"> ROSEMARIE</t>
  </si>
  <si>
    <t xml:space="preserve"> ROLON</t>
  </si>
  <si>
    <t xml:space="preserve"> 2938 W 38TH ST </t>
  </si>
  <si>
    <t xml:space="preserve"> 60632-1718</t>
  </si>
  <si>
    <t>No Mort, WD to JUANA FLORES</t>
  </si>
  <si>
    <t xml:space="preserve"> 15 15 229 001 0000</t>
  </si>
  <si>
    <t xml:space="preserve"> 17COTD4192</t>
  </si>
  <si>
    <t xml:space="preserve"> DIANA GUADALUPE</t>
  </si>
  <si>
    <t xml:space="preserve"> BROWNLEE</t>
  </si>
  <si>
    <t xml:space="preserve"> DIANE G</t>
  </si>
  <si>
    <t xml:space="preserve"> IBARRA</t>
  </si>
  <si>
    <t xml:space="preserve"> 1603 S 15TH AVE </t>
  </si>
  <si>
    <t xml:space="preserve"> 60153-1844</t>
  </si>
  <si>
    <t>No Mort, WD to DIANA GUADALUPE BROWNLEE</t>
  </si>
  <si>
    <t xml:space="preserve"> 28 04 301 015 1034</t>
  </si>
  <si>
    <t xml:space="preserve"> 17COTD4195</t>
  </si>
  <si>
    <t xml:space="preserve"> TERESA</t>
  </si>
  <si>
    <t xml:space="preserve"> JAZOWSKA ZUREK</t>
  </si>
  <si>
    <t xml:space="preserve"> 5239 JAMES LN APT 1105</t>
  </si>
  <si>
    <t xml:space="preserve"> CRESTWOOD</t>
  </si>
  <si>
    <t xml:space="preserve"> 60418-4156</t>
  </si>
  <si>
    <t>No Mort, WD to TERESA JAZOWSKA-ZUREK</t>
  </si>
  <si>
    <t xml:space="preserve"> LAURIE</t>
  </si>
  <si>
    <t xml:space="preserve"> TUNSTALL</t>
  </si>
  <si>
    <t xml:space="preserve"> 29 12 221 017 0000</t>
  </si>
  <si>
    <t xml:space="preserve"> 17COTD4198</t>
  </si>
  <si>
    <t xml:space="preserve"> MAYOLA</t>
  </si>
  <si>
    <t xml:space="preserve"> OKOLO</t>
  </si>
  <si>
    <t xml:space="preserve"> NGOZI OKECHUKWU U</t>
  </si>
  <si>
    <t xml:space="preserve"> 376 CALHOUN AVE </t>
  </si>
  <si>
    <t xml:space="preserve"> 60409-2311</t>
  </si>
  <si>
    <t>No Mort, WD to MAYOLA OKOLO</t>
  </si>
  <si>
    <t xml:space="preserve"> 1951-11-20</t>
  </si>
  <si>
    <t xml:space="preserve"> 19 26 219 093 0000</t>
  </si>
  <si>
    <t xml:space="preserve"> 17COTD4213</t>
  </si>
  <si>
    <t xml:space="preserve"> MURIEL B COREY TRUSTE</t>
  </si>
  <si>
    <t xml:space="preserve"> MARTIN</t>
  </si>
  <si>
    <t xml:space="preserve"> 3553 W 73RD PL </t>
  </si>
  <si>
    <t xml:space="preserve"> 60629-4307</t>
  </si>
  <si>
    <t xml:space="preserve"> 14 32 127 041 1002</t>
  </si>
  <si>
    <t xml:space="preserve"> 17COTD4218</t>
  </si>
  <si>
    <t xml:space="preserve"> PHILLIP</t>
  </si>
  <si>
    <t xml:space="preserve"> O PREY</t>
  </si>
  <si>
    <t xml:space="preserve"> ALISSA</t>
  </si>
  <si>
    <t xml:space="preserve"> 1221 W WEBSTER AVE UNIT B</t>
  </si>
  <si>
    <t xml:space="preserve"> 60614-3108</t>
  </si>
  <si>
    <t>No Mort, WD to RICHIAN SUPER FUND</t>
  </si>
  <si>
    <t xml:space="preserve"> 15 16 101 049 0000</t>
  </si>
  <si>
    <t xml:space="preserve"> 17COTD4220</t>
  </si>
  <si>
    <t xml:space="preserve"> BIYASH</t>
  </si>
  <si>
    <t xml:space="preserve"> VASA</t>
  </si>
  <si>
    <t xml:space="preserve"> JENNIFER N</t>
  </si>
  <si>
    <t xml:space="preserve"> ARANOFF</t>
  </si>
  <si>
    <t xml:space="preserve"> 4005 W WILCOX ST </t>
  </si>
  <si>
    <t xml:space="preserve"> 60624-2761</t>
  </si>
  <si>
    <t>No Mort, WD to KAREN OTT</t>
  </si>
  <si>
    <t xml:space="preserve"> KAREN</t>
  </si>
  <si>
    <t xml:space="preserve"> OTT</t>
  </si>
  <si>
    <t xml:space="preserve"> 16 04 218 005 0000</t>
  </si>
  <si>
    <t xml:space="preserve"> 17COTD4221</t>
  </si>
  <si>
    <t xml:space="preserve"> MIXON</t>
  </si>
  <si>
    <t xml:space="preserve"> 5147 W POTOMAC AVE </t>
  </si>
  <si>
    <t xml:space="preserve"> 60651-1450</t>
  </si>
  <si>
    <t xml:space="preserve"> 1938-07-14</t>
  </si>
  <si>
    <t xml:space="preserve"> 16 23 403 038 0000</t>
  </si>
  <si>
    <t xml:space="preserve"> 17COTD4226</t>
  </si>
  <si>
    <t xml:space="preserve"> FORD</t>
  </si>
  <si>
    <t xml:space="preserve"> WILLIE I</t>
  </si>
  <si>
    <t xml:space="preserve"> HARPER</t>
  </si>
  <si>
    <t xml:space="preserve"> 1648 S HOMAN AVE </t>
  </si>
  <si>
    <t xml:space="preserve"> 60623-2643</t>
  </si>
  <si>
    <t xml:space="preserve"> RESSIE L</t>
  </si>
  <si>
    <t xml:space="preserve"> 16 26 104 025 0000</t>
  </si>
  <si>
    <t xml:space="preserve"> 17COTD4227</t>
  </si>
  <si>
    <t xml:space="preserve"> DOLORES</t>
  </si>
  <si>
    <t xml:space="preserve"> STEWART</t>
  </si>
  <si>
    <t xml:space="preserve"> BENNIE</t>
  </si>
  <si>
    <t xml:space="preserve"> 2309 S HAMLIN AVE </t>
  </si>
  <si>
    <t xml:space="preserve"> 60623-3023</t>
  </si>
  <si>
    <t>No Mort, WD to BENNIE STEWART</t>
  </si>
  <si>
    <t xml:space="preserve"> 1931-10-21</t>
  </si>
  <si>
    <t xml:space="preserve"> 13 19 107 040 0000</t>
  </si>
  <si>
    <t xml:space="preserve"> 17COTD4261</t>
  </si>
  <si>
    <t xml:space="preserve"> CHERYL P</t>
  </si>
  <si>
    <t xml:space="preserve"> SCHULZ</t>
  </si>
  <si>
    <t xml:space="preserve"> 3906 N NEWCASTLE AVE </t>
  </si>
  <si>
    <t xml:space="preserve"> 60634-2354</t>
  </si>
  <si>
    <t>No Mort, QCD to CHERYL M SCHULZ</t>
  </si>
  <si>
    <t xml:space="preserve"> 13 28 404 011 0000</t>
  </si>
  <si>
    <t xml:space="preserve"> 17COTD4263</t>
  </si>
  <si>
    <t xml:space="preserve"> PASOWICZ</t>
  </si>
  <si>
    <t xml:space="preserve"> 5127 W PARKER AVE </t>
  </si>
  <si>
    <t xml:space="preserve"> 60639-1619</t>
  </si>
  <si>
    <t>No Mort, QCD to SANIEL E PASOWICZ</t>
  </si>
  <si>
    <t xml:space="preserve"> 13 29 118 042 0000</t>
  </si>
  <si>
    <t xml:space="preserve"> 17COTD4264</t>
  </si>
  <si>
    <t xml:space="preserve"> ZYGMIENT</t>
  </si>
  <si>
    <t xml:space="preserve"> FELIX</t>
  </si>
  <si>
    <t xml:space="preserve"> 2905 N MOODY AVE </t>
  </si>
  <si>
    <t xml:space="preserve"> 60634-5027</t>
  </si>
  <si>
    <t xml:space="preserve"> 17 33 309 049 0000</t>
  </si>
  <si>
    <t xml:space="preserve"> 17COTD4268</t>
  </si>
  <si>
    <t xml:space="preserve"> JOSEPH T</t>
  </si>
  <si>
    <t xml:space="preserve"> MCKEON</t>
  </si>
  <si>
    <t xml:space="preserve"> 634 W 37TH ST </t>
  </si>
  <si>
    <t xml:space="preserve"> 60609-1622</t>
  </si>
  <si>
    <t>50k Mort 2007 WORTH 506k *******</t>
  </si>
  <si>
    <t xml:space="preserve"> 16 15 200 037 0000</t>
  </si>
  <si>
    <t xml:space="preserve"> 17COTD4271</t>
  </si>
  <si>
    <t xml:space="preserve"> TRACY</t>
  </si>
  <si>
    <t xml:space="preserve"> GINA CAPATI</t>
  </si>
  <si>
    <t xml:space="preserve"> 4302 W MONROE ST </t>
  </si>
  <si>
    <t xml:space="preserve"> 60624-2661</t>
  </si>
  <si>
    <t>147k Mort 1997 Worth 242k</t>
  </si>
  <si>
    <t xml:space="preserve"> 1961-12-03</t>
  </si>
  <si>
    <t xml:space="preserve"> 16 15 213 007 0000</t>
  </si>
  <si>
    <t xml:space="preserve"> 17COTD4273</t>
  </si>
  <si>
    <t xml:space="preserve"> FARUQ</t>
  </si>
  <si>
    <t xml:space="preserve"> 4211 W ADAMS ST </t>
  </si>
  <si>
    <t xml:space="preserve"> 60624-2636</t>
  </si>
  <si>
    <t>18k Mort 2006</t>
  </si>
  <si>
    <t xml:space="preserve"> 09 27 222 020 0000</t>
  </si>
  <si>
    <t xml:space="preserve"> 17COTD4310</t>
  </si>
  <si>
    <t xml:space="preserve"> ATG TRUST CO TRUSTEE</t>
  </si>
  <si>
    <t xml:space="preserve"> THOMAS M</t>
  </si>
  <si>
    <t xml:space="preserve"> GIANNPULOS</t>
  </si>
  <si>
    <t xml:space="preserve"> 636 N HOME AVE </t>
  </si>
  <si>
    <t xml:space="preserve"> PARK RIDGE</t>
  </si>
  <si>
    <t xml:space="preserve"> 60068-2406</t>
  </si>
  <si>
    <t>No Mort, Deed to ATG TRUST CO TR</t>
  </si>
  <si>
    <t xml:space="preserve"> SUSANNA K</t>
  </si>
  <si>
    <t xml:space="preserve"> SCHUCH</t>
  </si>
  <si>
    <t xml:space="preserve"> 15 10 228 019 0000</t>
  </si>
  <si>
    <t xml:space="preserve"> 17COTD4312</t>
  </si>
  <si>
    <t xml:space="preserve"> SPENCER</t>
  </si>
  <si>
    <t xml:space="preserve"> SONYA</t>
  </si>
  <si>
    <t xml:space="preserve"> 137 S 17TH AVE </t>
  </si>
  <si>
    <t xml:space="preserve"> 60153-1218</t>
  </si>
  <si>
    <t>No Mort, WD to ANTHONY SPENCER , SONYA SPENCER, &amp; WILLIE SPENCER</t>
  </si>
  <si>
    <t xml:space="preserve"> MURCHISON</t>
  </si>
  <si>
    <t xml:space="preserve"> 15 10 409 002 0000</t>
  </si>
  <si>
    <t xml:space="preserve"> 17COTD4313</t>
  </si>
  <si>
    <t xml:space="preserve"> HALLIE MAE</t>
  </si>
  <si>
    <t xml:space="preserve"> WINTERS</t>
  </si>
  <si>
    <t xml:space="preserve"> JAMES A</t>
  </si>
  <si>
    <t xml:space="preserve"> 303 S 10TH AVE </t>
  </si>
  <si>
    <t xml:space="preserve"> 60153-1536</t>
  </si>
  <si>
    <t>62k Mort 1999</t>
  </si>
  <si>
    <t xml:space="preserve"> 1951-04-22</t>
  </si>
  <si>
    <t xml:space="preserve"> 15 15 115 022 0000</t>
  </si>
  <si>
    <t xml:space="preserve"> 17COTD4314</t>
  </si>
  <si>
    <t xml:space="preserve"> CARL J</t>
  </si>
  <si>
    <t xml:space="preserve"> CARLOS JOE</t>
  </si>
  <si>
    <t xml:space="preserve"> 1432 S 20TH AVE </t>
  </si>
  <si>
    <t xml:space="preserve"> 60153-1731</t>
  </si>
  <si>
    <t>50k mort 2004</t>
  </si>
  <si>
    <t xml:space="preserve"> 1957-08-12</t>
  </si>
  <si>
    <t xml:space="preserve"> 15 30 418 001 0000</t>
  </si>
  <si>
    <t xml:space="preserve"> 17COTD4318</t>
  </si>
  <si>
    <t xml:space="preserve"> TIFFANY</t>
  </si>
  <si>
    <t xml:space="preserve"> RATNIS</t>
  </si>
  <si>
    <t xml:space="preserve"> CHARLOTTE S</t>
  </si>
  <si>
    <t xml:space="preserve"> RANTIS</t>
  </si>
  <si>
    <t xml:space="preserve"> 2601 BURTON DR </t>
  </si>
  <si>
    <t xml:space="preserve"> 60154-5915</t>
  </si>
  <si>
    <t xml:space="preserve"> 15 24 216 017 0000</t>
  </si>
  <si>
    <t xml:space="preserve"> 17COTD4320</t>
  </si>
  <si>
    <t xml:space="preserve"> WALDO</t>
  </si>
  <si>
    <t xml:space="preserve"> GLORIA</t>
  </si>
  <si>
    <t xml:space="preserve"> 1540 ELGIN AVE </t>
  </si>
  <si>
    <t xml:space="preserve"> 60130-2618</t>
  </si>
  <si>
    <t xml:space="preserve"> 16 17 125 002 0000</t>
  </si>
  <si>
    <t xml:space="preserve"> 17COTD4358</t>
  </si>
  <si>
    <t xml:space="preserve"> JULIA</t>
  </si>
  <si>
    <t xml:space="preserve"> 804 S CUYLER AVE </t>
  </si>
  <si>
    <t xml:space="preserve"> 60304-1508</t>
  </si>
  <si>
    <t>No Mort, Deed to MADALYN KLENSKE &amp; WILLIAM RICHARDSON</t>
  </si>
  <si>
    <t xml:space="preserve"> 02 07 303 006 0000</t>
  </si>
  <si>
    <t xml:space="preserve"> 17COTD4359</t>
  </si>
  <si>
    <t xml:space="preserve"> KEERTHI</t>
  </si>
  <si>
    <t xml:space="preserve"> KUMAR</t>
  </si>
  <si>
    <t xml:space="preserve"> PETER</t>
  </si>
  <si>
    <t xml:space="preserve"> 520 W LANCASTER CT </t>
  </si>
  <si>
    <t xml:space="preserve"> INVERNESS</t>
  </si>
  <si>
    <t xml:space="preserve"> 60010-5664</t>
  </si>
  <si>
    <t>No Mort, Deed to KEERTHI KUMAR &amp; VEENA KUMAR</t>
  </si>
  <si>
    <t xml:space="preserve"> 24 02 415 034 0000</t>
  </si>
  <si>
    <t xml:space="preserve"> 17COTD4360</t>
  </si>
  <si>
    <t xml:space="preserve"> BOBBY</t>
  </si>
  <si>
    <t xml:space="preserve"> LESHUNDREA</t>
  </si>
  <si>
    <t xml:space="preserve"> FRIEND</t>
  </si>
  <si>
    <t xml:space="preserve"> 9216 S KEDZIE AVE </t>
  </si>
  <si>
    <t xml:space="preserve"> 60805-1615</t>
  </si>
  <si>
    <t xml:space="preserve"> MICHEAL J</t>
  </si>
  <si>
    <t xml:space="preserve"> 13 28 116 036 0000</t>
  </si>
  <si>
    <t xml:space="preserve"> 17COTD4375</t>
  </si>
  <si>
    <t xml:space="preserve"> ZAVIER</t>
  </si>
  <si>
    <t xml:space="preserve"> VALLECILLO</t>
  </si>
  <si>
    <t xml:space="preserve"> CARMEN</t>
  </si>
  <si>
    <t xml:space="preserve"> 2916 N LUNA AVE </t>
  </si>
  <si>
    <t xml:space="preserve"> 60641-4844</t>
  </si>
  <si>
    <t>120k Mort 2017 Worth 263K</t>
  </si>
  <si>
    <t xml:space="preserve"> GILMA</t>
  </si>
  <si>
    <t xml:space="preserve"> 19 11 402 002 0000</t>
  </si>
  <si>
    <t xml:space="preserve"> 17COTD4402</t>
  </si>
  <si>
    <t xml:space="preserve"> 2018-05-30</t>
  </si>
  <si>
    <t xml:space="preserve"> ANDRADE</t>
  </si>
  <si>
    <t xml:space="preserve"> 3421 W 51ST ST </t>
  </si>
  <si>
    <t xml:space="preserve"> 60632-3103</t>
  </si>
  <si>
    <t>No Mort, WD to GUADALUPE ANDRADE</t>
  </si>
  <si>
    <t xml:space="preserve"> JAIME</t>
  </si>
  <si>
    <t xml:space="preserve"> CUETO</t>
  </si>
  <si>
    <t xml:space="preserve"> 19 12 328 010 0000</t>
  </si>
  <si>
    <t xml:space="preserve"> 17COTD4403</t>
  </si>
  <si>
    <t xml:space="preserve"> REBECCA</t>
  </si>
  <si>
    <t xml:space="preserve"> TIEGEN</t>
  </si>
  <si>
    <t xml:space="preserve"> 5429 S SACRAMENTO AVE </t>
  </si>
  <si>
    <t xml:space="preserve"> 60632-2240</t>
  </si>
  <si>
    <t>No Mort, WD to REBECCA RODRIGUEZ</t>
  </si>
  <si>
    <t xml:space="preserve"> 19 13 302 022 0000</t>
  </si>
  <si>
    <t xml:space="preserve"> 17COTD4404</t>
  </si>
  <si>
    <t xml:space="preserve"> PEREZ SR</t>
  </si>
  <si>
    <t xml:space="preserve"> EVA M</t>
  </si>
  <si>
    <t xml:space="preserve"> 5951 S ALBANY AVE </t>
  </si>
  <si>
    <t xml:space="preserve"> 60629-2508</t>
  </si>
  <si>
    <t>No Mort, QCD to EZEQUIEL PEREZ SR</t>
  </si>
  <si>
    <t xml:space="preserve"> 19 17 405 013 0000</t>
  </si>
  <si>
    <t xml:space="preserve"> 17COTD4405</t>
  </si>
  <si>
    <t xml:space="preserve"> ZEMECKIS</t>
  </si>
  <si>
    <t xml:space="preserve"> GERALDINE</t>
  </si>
  <si>
    <t xml:space="preserve"> 5959 S MASSASOIT AVE </t>
  </si>
  <si>
    <t xml:space="preserve"> 60638-3703</t>
  </si>
  <si>
    <t xml:space="preserve"> 28 04 204 035 1056</t>
  </si>
  <si>
    <t xml:space="preserve"> 17COTD4455</t>
  </si>
  <si>
    <t xml:space="preserve"> MAVRAKIS</t>
  </si>
  <si>
    <t xml:space="preserve"> PETE M</t>
  </si>
  <si>
    <t xml:space="preserve"> 13515 LE CLAIRE AVE APT 56</t>
  </si>
  <si>
    <t xml:space="preserve"> 60418-1778</t>
  </si>
  <si>
    <t>No Mort, Deed to PATRICIA MAVRAKIS</t>
  </si>
  <si>
    <t xml:space="preserve"> INTEGRITY INVESTMENTS FUND LLC</t>
  </si>
  <si>
    <t xml:space="preserve"> 19 11 211 002 0000</t>
  </si>
  <si>
    <t xml:space="preserve"> 17COTD4456</t>
  </si>
  <si>
    <t xml:space="preserve"> RUTH</t>
  </si>
  <si>
    <t xml:space="preserve"> ELODIA</t>
  </si>
  <si>
    <t xml:space="preserve"> MARCHAN</t>
  </si>
  <si>
    <t xml:space="preserve"> 4805 S TRIPP AVE </t>
  </si>
  <si>
    <t xml:space="preserve"> 60632-4422</t>
  </si>
  <si>
    <t xml:space="preserve"> 19 27 311 045 0000</t>
  </si>
  <si>
    <t xml:space="preserve"> 17COTD4458</t>
  </si>
  <si>
    <t xml:space="preserve"> MARY ANN MAZUREK TRUSTEE</t>
  </si>
  <si>
    <t xml:space="preserve"> DOREEN A</t>
  </si>
  <si>
    <t xml:space="preserve"> MARIN</t>
  </si>
  <si>
    <t xml:space="preserve"> 7734 S KNOX AVE </t>
  </si>
  <si>
    <t xml:space="preserve"> 60652-1135</t>
  </si>
  <si>
    <t>No Mort, QCD to MARY A MAZUREK</t>
  </si>
  <si>
    <t xml:space="preserve"> MAZUREK</t>
  </si>
  <si>
    <t xml:space="preserve"> 14 16 301 041 1335</t>
  </si>
  <si>
    <t xml:space="preserve"> 17COTD4461</t>
  </si>
  <si>
    <t xml:space="preserve"> OSVILLE W</t>
  </si>
  <si>
    <t xml:space="preserve"> PICKETT II</t>
  </si>
  <si>
    <t xml:space="preserve"> FREDERICK CHARLES</t>
  </si>
  <si>
    <t xml:space="preserve"> PICKETT</t>
  </si>
  <si>
    <t xml:space="preserve"> 4250 N MARINE DR APT 1313</t>
  </si>
  <si>
    <t xml:space="preserve"> 60613-1728</t>
  </si>
  <si>
    <t>No Mort, WD to OSVILLE W PICKETT</t>
  </si>
  <si>
    <t xml:space="preserve"> 10 36 208 047 0000</t>
  </si>
  <si>
    <t xml:space="preserve"> 17COTD4466</t>
  </si>
  <si>
    <t xml:space="preserve"> ELLYNE Z</t>
  </si>
  <si>
    <t xml:space="preserve"> VAN POUCKE</t>
  </si>
  <si>
    <t xml:space="preserve"> TODD E</t>
  </si>
  <si>
    <t xml:space="preserve"> 7042 N WASHTENAW AVE </t>
  </si>
  <si>
    <t xml:space="preserve"> 60645-3227</t>
  </si>
  <si>
    <t>No Mort, WD to TODD E VANPOUCKE &amp; ELLYNE Z VANPOUCKE</t>
  </si>
  <si>
    <t xml:space="preserve"> 06 22 201 020 0000</t>
  </si>
  <si>
    <t xml:space="preserve"> 17COTD4474</t>
  </si>
  <si>
    <t xml:space="preserve"> MIRIAM G</t>
  </si>
  <si>
    <t xml:space="preserve"> SERNA</t>
  </si>
  <si>
    <t xml:space="preserve"> ESMERALD T</t>
  </si>
  <si>
    <t xml:space="preserve"> NORIEGA</t>
  </si>
  <si>
    <t xml:space="preserve"> 11 CENTER RD </t>
  </si>
  <si>
    <t xml:space="preserve"> 60107-1204</t>
  </si>
  <si>
    <t>No mort, WD to MIRIAM SERNA</t>
  </si>
  <si>
    <t xml:space="preserve"> 32 03 314 011 0000</t>
  </si>
  <si>
    <t xml:space="preserve"> 17COTD4499</t>
  </si>
  <si>
    <t xml:space="preserve"> 2018-05-21</t>
  </si>
  <si>
    <t xml:space="preserve"> JOHN P</t>
  </si>
  <si>
    <t xml:space="preserve"> FERRY</t>
  </si>
  <si>
    <t xml:space="preserve"> DIANE M</t>
  </si>
  <si>
    <t xml:space="preserve"> 155 W MAIN ST </t>
  </si>
  <si>
    <t xml:space="preserve"> 60425-1656</t>
  </si>
  <si>
    <t xml:space="preserve"> GLENWOOD VILLAGE (IL)</t>
  </si>
  <si>
    <t xml:space="preserve"> 1962-10-02</t>
  </si>
  <si>
    <t xml:space="preserve"> 16 20 404 019 0000</t>
  </si>
  <si>
    <t xml:space="preserve"> 17COTD4508</t>
  </si>
  <si>
    <t xml:space="preserve"> JAMES ARTHUR</t>
  </si>
  <si>
    <t xml:space="preserve"> SCHRUM</t>
  </si>
  <si>
    <t xml:space="preserve"> 1633 S 58TH AVE </t>
  </si>
  <si>
    <t xml:space="preserve"> 60804-1718</t>
  </si>
  <si>
    <t>No Mort, WD to JAMES A SCHRUM</t>
  </si>
  <si>
    <t xml:space="preserve"> 18 01 121 017 0000</t>
  </si>
  <si>
    <t xml:space="preserve"> 17COTD4510</t>
  </si>
  <si>
    <t xml:space="preserve"> BROSSARD</t>
  </si>
  <si>
    <t xml:space="preserve"> BROUSSARD</t>
  </si>
  <si>
    <t xml:space="preserve"> 7846 43RD ST </t>
  </si>
  <si>
    <t xml:space="preserve"> 60534-1506</t>
  </si>
  <si>
    <t>No Mort, QCD to ANA M ZELAYA</t>
  </si>
  <si>
    <t xml:space="preserve"> ANA</t>
  </si>
  <si>
    <t xml:space="preserve"> ZELAYA</t>
  </si>
  <si>
    <t xml:space="preserve"> 19 02 412 007 0000</t>
  </si>
  <si>
    <t xml:space="preserve"> 17COTD4516</t>
  </si>
  <si>
    <t xml:space="preserve"> SIEDLECKI</t>
  </si>
  <si>
    <t xml:space="preserve"> MCGRATH</t>
  </si>
  <si>
    <t xml:space="preserve"> 4419 S CHRISTIANA AVE </t>
  </si>
  <si>
    <t xml:space="preserve"> 60632-2835</t>
  </si>
  <si>
    <t>No Mort, Deed to JOHN MCGRATH</t>
  </si>
  <si>
    <t xml:space="preserve"> 20 32 208 039 0000</t>
  </si>
  <si>
    <t xml:space="preserve"> 17COTD4521</t>
  </si>
  <si>
    <t xml:space="preserve"> YOLANDA</t>
  </si>
  <si>
    <t xml:space="preserve"> GATHER</t>
  </si>
  <si>
    <t xml:space="preserve"> 8052 S MAY ST </t>
  </si>
  <si>
    <t xml:space="preserve"> 60620-3004</t>
  </si>
  <si>
    <t>No Mort, QCD to NELLIE G WALKER</t>
  </si>
  <si>
    <t xml:space="preserve"> MARCELLA</t>
  </si>
  <si>
    <t xml:space="preserve"> 11 29 101 012 0000</t>
  </si>
  <si>
    <t xml:space="preserve"> 17COTD4599</t>
  </si>
  <si>
    <t xml:space="preserve"> 2018-06-08</t>
  </si>
  <si>
    <t xml:space="preserve"> GAIL</t>
  </si>
  <si>
    <t xml:space="preserve"> EASTMAN</t>
  </si>
  <si>
    <t xml:space="preserve"> THOMAS S</t>
  </si>
  <si>
    <t xml:space="preserve"> ROSENFELD</t>
  </si>
  <si>
    <t xml:space="preserve"> 1508 W JUNEWAY TER </t>
  </si>
  <si>
    <t xml:space="preserve"> 60626-1206</t>
  </si>
  <si>
    <t>No Mort, WD to THOMAS S ROSENFELD &amp; DENISE M ROSENFELD</t>
  </si>
  <si>
    <t xml:space="preserve"> 1957-05-10</t>
  </si>
  <si>
    <t xml:space="preserve"> 1965-06-05</t>
  </si>
  <si>
    <t xml:space="preserve"> 13 36 319 016 0000</t>
  </si>
  <si>
    <t xml:space="preserve"> 17COTD4778</t>
  </si>
  <si>
    <t xml:space="preserve"> 1715 N WHIPPLE ST </t>
  </si>
  <si>
    <t xml:space="preserve"> 60647-5026</t>
  </si>
  <si>
    <t xml:space="preserve"> 16 21 101 011 0000</t>
  </si>
  <si>
    <t xml:space="preserve"> 17COTD4785</t>
  </si>
  <si>
    <t xml:space="preserve"> LIEN KIM</t>
  </si>
  <si>
    <t xml:space="preserve"> LEWANDOWSKI</t>
  </si>
  <si>
    <t xml:space="preserve"> CHARLES</t>
  </si>
  <si>
    <t xml:space="preserve"> GUIDER</t>
  </si>
  <si>
    <t xml:space="preserve"> 1421 S CENTRAL AVE </t>
  </si>
  <si>
    <t xml:space="preserve"> 60804-1811</t>
  </si>
  <si>
    <t xml:space="preserve"> 15 34 127 021 0000</t>
  </si>
  <si>
    <t xml:space="preserve"> 17COTD4789</t>
  </si>
  <si>
    <t xml:space="preserve"> ADOLFINA</t>
  </si>
  <si>
    <t xml:space="preserve"> REJZEK</t>
  </si>
  <si>
    <t xml:space="preserve"> JEFF</t>
  </si>
  <si>
    <t xml:space="preserve"> NEBELSKI</t>
  </si>
  <si>
    <t xml:space="preserve"> 9509 JEFFERSON AVE </t>
  </si>
  <si>
    <t xml:space="preserve"> 60513-1136</t>
  </si>
  <si>
    <t>13k Mort 2010</t>
  </si>
  <si>
    <t xml:space="preserve"> 15 36 405 013 0000</t>
  </si>
  <si>
    <t xml:space="preserve"> 17COTD4790</t>
  </si>
  <si>
    <t xml:space="preserve"> BONILLA</t>
  </si>
  <si>
    <t xml:space="preserve"> 395 ROBINSON RD </t>
  </si>
  <si>
    <t xml:space="preserve"> 60546-2377</t>
  </si>
  <si>
    <t xml:space="preserve"> 1922-10-04</t>
  </si>
  <si>
    <t xml:space="preserve"> 29 22 101 017 0000</t>
  </si>
  <si>
    <t xml:space="preserve"> 17COTD4792</t>
  </si>
  <si>
    <t xml:space="preserve"> NEIKI</t>
  </si>
  <si>
    <t xml:space="preserve"> MOSLEY</t>
  </si>
  <si>
    <t xml:space="preserve"> 16322 PRAIRIE AVE </t>
  </si>
  <si>
    <t xml:space="preserve"> 60473-2126</t>
  </si>
  <si>
    <t>Sp WD to DREAMGURLZ LLC on  03.27.2014</t>
  </si>
  <si>
    <t xml:space="preserve"> 29 22 212 003 0000</t>
  </si>
  <si>
    <t xml:space="preserve"> 17COTD4793</t>
  </si>
  <si>
    <t xml:space="preserve"> SHAIFER</t>
  </si>
  <si>
    <t xml:space="preserve"> THEODORE</t>
  </si>
  <si>
    <t xml:space="preserve"> 16507 SCHOOL ST </t>
  </si>
  <si>
    <t xml:space="preserve"> 60473-2325</t>
  </si>
  <si>
    <t>No Mort, WD to SHIRLEY SHAIFER &amp; THEODORE SHAIFER</t>
  </si>
  <si>
    <t xml:space="preserve"> 1937-07-20</t>
  </si>
  <si>
    <t xml:space="preserve"> 1934-08-06</t>
  </si>
  <si>
    <t xml:space="preserve"> 20 23 103 022 0000</t>
  </si>
  <si>
    <t xml:space="preserve"> 17COTD4802</t>
  </si>
  <si>
    <t xml:space="preserve"> MCINTOSH</t>
  </si>
  <si>
    <t xml:space="preserve"> NEWSON</t>
  </si>
  <si>
    <t xml:space="preserve"> 853 E 64TH PL </t>
  </si>
  <si>
    <t xml:space="preserve"> 60637-3530</t>
  </si>
  <si>
    <t xml:space="preserve">No Mort, Deed to LAKESIDE BK </t>
  </si>
  <si>
    <t xml:space="preserve"> ALMA M</t>
  </si>
  <si>
    <t xml:space="preserve"> THOMPSON</t>
  </si>
  <si>
    <t xml:space="preserve"> 20 34 409 018 0000</t>
  </si>
  <si>
    <t xml:space="preserve"> 17COTD4808</t>
  </si>
  <si>
    <t xml:space="preserve"> CHARLES A</t>
  </si>
  <si>
    <t xml:space="preserve"> DORETTA F</t>
  </si>
  <si>
    <t xml:space="preserve"> 8608 S VERNON AVE </t>
  </si>
  <si>
    <t xml:space="preserve"> 60619-6015</t>
  </si>
  <si>
    <t>No Mort, Deed to CHARLES A COLEMAN</t>
  </si>
  <si>
    <t xml:space="preserve"> 20 35 202 017 0000</t>
  </si>
  <si>
    <t xml:space="preserve"> 17COTD4810</t>
  </si>
  <si>
    <t xml:space="preserve"> ROSEMARY S</t>
  </si>
  <si>
    <t xml:space="preserve"> HINES</t>
  </si>
  <si>
    <t xml:space="preserve"> LEROY</t>
  </si>
  <si>
    <t xml:space="preserve"> 7947 S KIMBARK AVE </t>
  </si>
  <si>
    <t xml:space="preserve"> 60619-3416</t>
  </si>
  <si>
    <t xml:space="preserve"> 26 08 323 017 0000</t>
  </si>
  <si>
    <t xml:space="preserve"> 17COTD4812</t>
  </si>
  <si>
    <t xml:space="preserve"> 10445 S AVENUE J </t>
  </si>
  <si>
    <t xml:space="preserve"> 60617-6208</t>
  </si>
  <si>
    <t>No Mort, Deed to CHICAGO TITLE LAND TRUST CO</t>
  </si>
  <si>
    <t xml:space="preserve"> 19 15 217 013 0000</t>
  </si>
  <si>
    <t xml:space="preserve"> 17COTD4813</t>
  </si>
  <si>
    <t xml:space="preserve"> RIVERA</t>
  </si>
  <si>
    <t xml:space="preserve"> ROSA M</t>
  </si>
  <si>
    <t xml:space="preserve"> CARRERA</t>
  </si>
  <si>
    <t xml:space="preserve"> 5737 S KILDARE AVE </t>
  </si>
  <si>
    <t xml:space="preserve"> 60629-4834</t>
  </si>
  <si>
    <t>No Mort, WD to CARLOS RIVERA</t>
  </si>
  <si>
    <t xml:space="preserve"> 20 30 311 012 0000</t>
  </si>
  <si>
    <t xml:space="preserve"> 17COTD4817</t>
  </si>
  <si>
    <t xml:space="preserve"> DERRICK J</t>
  </si>
  <si>
    <t xml:space="preserve"> HICKS</t>
  </si>
  <si>
    <t xml:space="preserve"> ALFRED</t>
  </si>
  <si>
    <t xml:space="preserve"> 7735 S SEELEY AVE </t>
  </si>
  <si>
    <t xml:space="preserve"> 60620-5748</t>
  </si>
  <si>
    <t>No Mort, WD to MICHAEL J SANDERS</t>
  </si>
  <si>
    <t xml:space="preserve"> 25 05 313 032 0000</t>
  </si>
  <si>
    <t xml:space="preserve"> 17COTD4821</t>
  </si>
  <si>
    <t xml:space="preserve"> BATTEAST</t>
  </si>
  <si>
    <t xml:space="preserve"> CASSAUNDRA</t>
  </si>
  <si>
    <t xml:space="preserve"> 9242 S THROOP ST </t>
  </si>
  <si>
    <t xml:space="preserve"> 60620-3659</t>
  </si>
  <si>
    <t>No Mort, WD to THOMAS BATTEAST, &amp; CASSAUNDRA BATTEAST</t>
  </si>
  <si>
    <t xml:space="preserve"> 1941-12-18</t>
  </si>
  <si>
    <t xml:space="preserve"> 11 32 315 012 0000</t>
  </si>
  <si>
    <t xml:space="preserve"> 17COTD4829</t>
  </si>
  <si>
    <t xml:space="preserve"> KRYSTYNA</t>
  </si>
  <si>
    <t xml:space="preserve"> DOBRICIC</t>
  </si>
  <si>
    <t xml:space="preserve"> KRIS</t>
  </si>
  <si>
    <t xml:space="preserve"> 6521 N BOSWORTH AVE </t>
  </si>
  <si>
    <t xml:space="preserve"> 60626-4974</t>
  </si>
  <si>
    <t>No Mort, Deed to KRYSTYNA DOBRICIC</t>
  </si>
  <si>
    <t xml:space="preserve"> 17 31 417 016 0000</t>
  </si>
  <si>
    <t xml:space="preserve"> 17COTD4832</t>
  </si>
  <si>
    <t xml:space="preserve"> YVETTE</t>
  </si>
  <si>
    <t xml:space="preserve"> NOBILIO</t>
  </si>
  <si>
    <t xml:space="preserve"> 3739 S WINCHESTER AVE </t>
  </si>
  <si>
    <t xml:space="preserve"> 60609-2039</t>
  </si>
  <si>
    <t>No Mort, WD to YVETTE LOPEZ</t>
  </si>
  <si>
    <t xml:space="preserve"> 13 25 407 037 0000</t>
  </si>
  <si>
    <t xml:space="preserve"> 17COTD4834</t>
  </si>
  <si>
    <t xml:space="preserve"> ROWE</t>
  </si>
  <si>
    <t xml:space="preserve"> DE LA TORRE</t>
  </si>
  <si>
    <t xml:space="preserve"> 2718 N WESTERN AVE </t>
  </si>
  <si>
    <t xml:space="preserve"> 60647-2017</t>
  </si>
  <si>
    <t xml:space="preserve">No Mort, QCD to EULALIO DE LA TORRE &amp; ROSA A DE LA TORRE </t>
  </si>
  <si>
    <t xml:space="preserve"> 16 09 119 033 0000</t>
  </si>
  <si>
    <t xml:space="preserve"> 17COTD4842</t>
  </si>
  <si>
    <t xml:space="preserve"> LUCENDIA</t>
  </si>
  <si>
    <t xml:space="preserve"> JOINER</t>
  </si>
  <si>
    <t xml:space="preserve"> STARK</t>
  </si>
  <si>
    <t xml:space="preserve"> 526 N LOCKWOOD AVE </t>
  </si>
  <si>
    <t xml:space="preserve"> 60644-1668</t>
  </si>
  <si>
    <t>32k Mort 1998, 121k Mort 1999 Worth 166K</t>
  </si>
  <si>
    <t xml:space="preserve"> 16 09 318 009 0000</t>
  </si>
  <si>
    <t xml:space="preserve"> 17COTD4845</t>
  </si>
  <si>
    <t xml:space="preserve"> SAMUELS</t>
  </si>
  <si>
    <t xml:space="preserve"> JAJUAN</t>
  </si>
  <si>
    <t xml:space="preserve"> VAUGHN</t>
  </si>
  <si>
    <t xml:space="preserve"> 50 N PINE AVE </t>
  </si>
  <si>
    <t xml:space="preserve"> 60644-3229</t>
  </si>
  <si>
    <t>No Mort, QCD to Christopher Lashaun Harper</t>
  </si>
  <si>
    <t xml:space="preserve"> 26 32 306 005 0000</t>
  </si>
  <si>
    <t xml:space="preserve"> 18COTD1</t>
  </si>
  <si>
    <t xml:space="preserve"> CHOONJA</t>
  </si>
  <si>
    <t xml:space="preserve"> NORMAN</t>
  </si>
  <si>
    <t xml:space="preserve"> SCHULTZ</t>
  </si>
  <si>
    <t xml:space="preserve"> 13515 S AVENUE M </t>
  </si>
  <si>
    <t xml:space="preserve"> 60633-1527</t>
  </si>
  <si>
    <t>No Mort, Deed to NORMAN SCHULTZ</t>
  </si>
  <si>
    <t xml:space="preserve"> 1935-05-10</t>
  </si>
  <si>
    <t xml:space="preserve"> 30 07 207 003 0000</t>
  </si>
  <si>
    <t xml:space="preserve"> 18COTD11</t>
  </si>
  <si>
    <t xml:space="preserve"> ANTONIO</t>
  </si>
  <si>
    <t xml:space="preserve"> DERNICE</t>
  </si>
  <si>
    <t xml:space="preserve"> 379 BUFFALO AVE </t>
  </si>
  <si>
    <t xml:space="preserve"> 60409-2519</t>
  </si>
  <si>
    <t>No Mort, Deed to ANTONIO BONDS</t>
  </si>
  <si>
    <t xml:space="preserve"> 28 11 323 019 0000</t>
  </si>
  <si>
    <t xml:space="preserve"> 18COTD2</t>
  </si>
  <si>
    <t xml:space="preserve"> MARIA T</t>
  </si>
  <si>
    <t xml:space="preserve"> 15060 CENTRAL PARK AVE </t>
  </si>
  <si>
    <t xml:space="preserve"> 60445-3529</t>
  </si>
  <si>
    <t>35k mort 1999</t>
  </si>
  <si>
    <t xml:space="preserve"> 2015-12-29</t>
  </si>
  <si>
    <t xml:space="preserve"> 1964-12-12</t>
  </si>
  <si>
    <t xml:space="preserve"> 30 20 304 061 0000</t>
  </si>
  <si>
    <t xml:space="preserve"> 18COTD29</t>
  </si>
  <si>
    <t xml:space="preserve"> BALOW</t>
  </si>
  <si>
    <t xml:space="preserve"> 495 164TH ST </t>
  </si>
  <si>
    <t xml:space="preserve"> 60409-6103</t>
  </si>
  <si>
    <t>one mortgage found on 1986, but image not available</t>
  </si>
  <si>
    <t xml:space="preserve"> 1948-11-18</t>
  </si>
  <si>
    <t xml:space="preserve"> 16 20 416 008 0000</t>
  </si>
  <si>
    <t xml:space="preserve"> 18COTD376</t>
  </si>
  <si>
    <t xml:space="preserve"> LAUREANO</t>
  </si>
  <si>
    <t xml:space="preserve"> JOSE A</t>
  </si>
  <si>
    <t xml:space="preserve"> OTERO</t>
  </si>
  <si>
    <t xml:space="preserve"> 1821 S 56TH CT </t>
  </si>
  <si>
    <t xml:space="preserve"> 60804-1832</t>
  </si>
  <si>
    <t>No Mort, QCD to JULIA LAUREANO &amp; JOSE A OTERO</t>
  </si>
  <si>
    <t xml:space="preserve"> 15 03 313 011 0000</t>
  </si>
  <si>
    <t xml:space="preserve"> 18COTD377</t>
  </si>
  <si>
    <t xml:space="preserve"> DEMETER</t>
  </si>
  <si>
    <t xml:space="preserve"> 1314 BROADWAY ST </t>
  </si>
  <si>
    <t xml:space="preserve"> 60160-3222</t>
  </si>
  <si>
    <t>No Mort, Deed to WACHOVIA BK</t>
  </si>
  <si>
    <t xml:space="preserve"> 1973-05-05</t>
  </si>
  <si>
    <t xml:space="preserve"> 25 29 408 004 0000</t>
  </si>
  <si>
    <t xml:space="preserve"> 18COTD379</t>
  </si>
  <si>
    <t xml:space="preserve"> LAWSON</t>
  </si>
  <si>
    <t xml:space="preserve"> BRENTON</t>
  </si>
  <si>
    <t xml:space="preserve"> 12407 S RACINE AVE </t>
  </si>
  <si>
    <t xml:space="preserve"> 60827-5817</t>
  </si>
  <si>
    <t>No Mort, WD to GEORGE LAWSON</t>
  </si>
  <si>
    <t xml:space="preserve"> DENNNIS</t>
  </si>
  <si>
    <t xml:space="preserve"> 25 29 321 029 0000</t>
  </si>
  <si>
    <t xml:space="preserve"> 18COTD380</t>
  </si>
  <si>
    <t xml:space="preserve"> CHERYL D</t>
  </si>
  <si>
    <t xml:space="preserve"> TRAVIS</t>
  </si>
  <si>
    <t xml:space="preserve"> NATASHA</t>
  </si>
  <si>
    <t xml:space="preserve"> JORDAN</t>
  </si>
  <si>
    <t xml:space="preserve"> 12610 S JUSTINE ST </t>
  </si>
  <si>
    <t xml:space="preserve"> 60827-6010</t>
  </si>
  <si>
    <t>No Mort, WD to CHERYL D TRAVIS</t>
  </si>
  <si>
    <t xml:space="preserve"> 29 09 203 052 0000</t>
  </si>
  <si>
    <t xml:space="preserve"> 18COTD381</t>
  </si>
  <si>
    <t xml:space="preserve"> ROBERTA M FISHER ESTATE</t>
  </si>
  <si>
    <t xml:space="preserve"> STEFAN</t>
  </si>
  <si>
    <t xml:space="preserve"> 14722 EDBROOKE AVE </t>
  </si>
  <si>
    <t xml:space="preserve"> 60419-1626</t>
  </si>
  <si>
    <t>53k Mort 1998</t>
  </si>
  <si>
    <t xml:space="preserve"> 1961-06-20</t>
  </si>
  <si>
    <t xml:space="preserve"> 29 10 225 032 0000</t>
  </si>
  <si>
    <t xml:space="preserve"> 18COTD382</t>
  </si>
  <si>
    <t xml:space="preserve"> ALLISON</t>
  </si>
  <si>
    <t xml:space="preserve"> GOLDEN</t>
  </si>
  <si>
    <t xml:space="preserve"> LESINSKI</t>
  </si>
  <si>
    <t xml:space="preserve"> 14825 EVANS AVE </t>
  </si>
  <si>
    <t xml:space="preserve"> 60419-2111</t>
  </si>
  <si>
    <t>No Mort, QCD to  ALLISON GOLDEN</t>
  </si>
  <si>
    <t xml:space="preserve"> 08 29 414 019 0000</t>
  </si>
  <si>
    <t xml:space="preserve"> 18COTD4</t>
  </si>
  <si>
    <t xml:space="preserve"> BORST</t>
  </si>
  <si>
    <t xml:space="preserve"> 73 HASTINGS AVE </t>
  </si>
  <si>
    <t xml:space="preserve"> ELK GROVE VILLAGE</t>
  </si>
  <si>
    <t xml:space="preserve"> 60007-3512</t>
  </si>
  <si>
    <t xml:space="preserve"> 1929-02-23</t>
  </si>
  <si>
    <t xml:space="preserve"> 20 36 415 074 0000</t>
  </si>
  <si>
    <t xml:space="preserve"> 18COTD7</t>
  </si>
  <si>
    <t xml:space="preserve"> F L</t>
  </si>
  <si>
    <t xml:space="preserve"> ALEX</t>
  </si>
  <si>
    <t xml:space="preserve"> WALDEN</t>
  </si>
  <si>
    <t xml:space="preserve"> 8530 S CHAPPEL AVE </t>
  </si>
  <si>
    <t xml:space="preserve"> 60617-2259</t>
  </si>
  <si>
    <t xml:space="preserve"> 09 24 202 032 0000</t>
  </si>
  <si>
    <t xml:space="preserve"> 18COTD8</t>
  </si>
  <si>
    <t xml:space="preserve"> EVA</t>
  </si>
  <si>
    <t xml:space="preserve"> MARTYNIAK</t>
  </si>
  <si>
    <t xml:space="preserve"> 8457 N ORIOLE AVE </t>
  </si>
  <si>
    <t xml:space="preserve"> 60714-2059</t>
  </si>
  <si>
    <t xml:space="preserve"> 1923-03-13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</si>
</sst>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;[Red]\-&quot;$&quot;#,##0.00"/>
  </numFmts>
  <fonts count="8">
    <font>
      <sz val="12.0"/>
      <color rgb="FF000000"/>
      <name val="Calibri"/>
    </font>
    <font>
      <sz val="11.0"/>
      <color rgb="FF000000"/>
      <name val="Calibri"/>
    </font>
    <font>
      <sz val="10.0"/>
      <color rgb="FF000000"/>
      <name val="Calibri"/>
    </font>
    <font/>
    <font>
      <sz val="12.0"/>
      <name val="Calibri"/>
    </font>
    <font>
      <b/>
      <sz val="12.0"/>
      <color rgb="FFFFFFFF"/>
      <name val="Calibri"/>
    </font>
    <font>
      <name val="Calibri"/>
    </font>
    <font>
      <sz val="12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31859B"/>
        <bgColor rgb="FF31859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0" numFmtId="0" xfId="0" applyFont="1"/>
    <xf borderId="0" fillId="0" fontId="0" numFmtId="0" xfId="0" applyAlignment="1" applyFont="1">
      <alignment vertical="center"/>
    </xf>
    <xf borderId="0" fillId="0" fontId="0" numFmtId="14" xfId="0" applyFont="1" applyNumberFormat="1"/>
    <xf borderId="0" fillId="0" fontId="3" numFmtId="0" xfId="0" applyAlignment="1" applyFont="1">
      <alignment readingOrder="0"/>
    </xf>
    <xf borderId="0" fillId="0" fontId="0" numFmtId="164" xfId="0" applyFont="1" applyNumberFormat="1"/>
    <xf borderId="0" fillId="2" fontId="0" numFmtId="14" xfId="0" applyFill="1" applyFont="1" applyNumberFormat="1"/>
    <xf borderId="0" fillId="2" fontId="4" numFmtId="0" xfId="0" applyFont="1"/>
    <xf borderId="0" fillId="2" fontId="0" numFmtId="164" xfId="0" applyFont="1" applyNumberFormat="1"/>
    <xf borderId="1" fillId="0" fontId="0" numFmtId="14" xfId="0" applyBorder="1" applyFont="1" applyNumberFormat="1"/>
    <xf borderId="1" fillId="0" fontId="3" numFmtId="0" xfId="0" applyBorder="1" applyFont="1"/>
    <xf borderId="1" fillId="0" fontId="0" numFmtId="164" xfId="0" applyBorder="1" applyFont="1" applyNumberFormat="1"/>
    <xf borderId="1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 readingOrder="0"/>
    </xf>
    <xf borderId="0" fillId="0" fontId="0" numFmtId="14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4" fontId="1" numFmtId="0" xfId="0" applyAlignment="1" applyFill="1" applyFont="1">
      <alignment horizontal="center"/>
    </xf>
    <xf borderId="0" fillId="0" fontId="0" numFmtId="0" xfId="0" applyAlignment="1" applyFont="1">
      <alignment horizontal="center"/>
    </xf>
    <xf borderId="0" fillId="0" fontId="0" numFmtId="164" xfId="0" applyAlignment="1" applyFont="1" applyNumberFormat="1">
      <alignment horizontal="center"/>
    </xf>
    <xf borderId="0" fillId="4" fontId="1" numFmtId="0" xfId="0" applyFont="1"/>
    <xf borderId="1" fillId="0" fontId="0" numFmtId="14" xfId="0" applyAlignment="1" applyBorder="1" applyFont="1" applyNumberFormat="1">
      <alignment horizontal="center"/>
    </xf>
    <xf borderId="1" fillId="0" fontId="6" numFmtId="0" xfId="0" applyAlignment="1" applyBorder="1" applyFont="1">
      <alignment horizontal="center"/>
    </xf>
    <xf borderId="1" fillId="0" fontId="0" numFmtId="0" xfId="0" applyAlignment="1" applyBorder="1" applyFont="1">
      <alignment horizontal="center"/>
    </xf>
    <xf borderId="1" fillId="0" fontId="0" numFmtId="164" xfId="0" applyAlignment="1" applyBorder="1" applyFont="1" applyNumberFormat="1">
      <alignment horizontal="center"/>
    </xf>
    <xf borderId="0" fillId="5" fontId="0" numFmtId="14" xfId="0" applyAlignment="1" applyFill="1" applyFont="1" applyNumberFormat="1">
      <alignment horizontal="center"/>
    </xf>
    <xf borderId="0" fillId="5" fontId="0" numFmtId="0" xfId="0" applyAlignment="1" applyFont="1">
      <alignment horizontal="center"/>
    </xf>
    <xf borderId="0" fillId="5" fontId="1" numFmtId="0" xfId="0" applyAlignment="1" applyFont="1">
      <alignment horizontal="center"/>
    </xf>
    <xf borderId="0" fillId="5" fontId="0" numFmtId="164" xfId="0" applyAlignment="1" applyFont="1" applyNumberFormat="1">
      <alignment horizontal="center"/>
    </xf>
    <xf borderId="0" fillId="5" fontId="1" numFmtId="0" xfId="0" applyFont="1"/>
    <xf borderId="0" fillId="0" fontId="0" numFmtId="0" xfId="0" applyAlignment="1" applyFont="1">
      <alignment horizontal="center" readingOrder="0"/>
    </xf>
    <xf borderId="0" fillId="0" fontId="7" numFmtId="14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0" fontId="7" numFmtId="164" xfId="0" applyAlignment="1" applyFont="1" applyNumberFormat="1">
      <alignment horizontal="center"/>
    </xf>
    <xf borderId="0" fillId="6" fontId="0" numFmtId="14" xfId="0" applyAlignment="1" applyFill="1" applyFont="1" applyNumberFormat="1">
      <alignment horizontal="center"/>
    </xf>
    <xf borderId="0" fillId="6" fontId="4" numFmtId="0" xfId="0" applyAlignment="1" applyFont="1">
      <alignment horizontal="center"/>
    </xf>
    <xf borderId="0" fillId="7" fontId="4" numFmtId="0" xfId="0" applyAlignment="1" applyFill="1" applyFont="1">
      <alignment horizontal="center"/>
    </xf>
    <xf borderId="0" fillId="6" fontId="0" numFmtId="164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4" fontId="1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10.78"/>
    <col customWidth="1" min="2" max="2" width="15.11"/>
    <col customWidth="1" min="3" max="3" width="12.11"/>
    <col customWidth="1" min="4" max="4" width="10.22"/>
    <col customWidth="1" hidden="1" min="5" max="5" width="26.78"/>
    <col customWidth="1" hidden="1" min="6" max="6" width="10.44"/>
    <col customWidth="1" min="7" max="7" width="27.89"/>
    <col customWidth="1" hidden="1" min="8" max="8" width="20.0"/>
    <col customWidth="1" hidden="1" min="9" max="9" width="13.44"/>
    <col customWidth="1" min="10" max="10" width="23.89"/>
    <col customWidth="1" hidden="1" min="11" max="11" width="24.11"/>
    <col customWidth="1" hidden="1" min="12" max="12" width="10.44"/>
    <col customWidth="1" hidden="1" min="13" max="13" width="11.44"/>
    <col customWidth="1" hidden="1" min="14" max="14" width="12.33"/>
    <col customWidth="1" min="15" max="15" width="50.89"/>
    <col customWidth="1" min="16" max="16" width="36.11"/>
    <col customWidth="1" min="17" max="24" width="10.44"/>
    <col customWidth="1" hidden="1" min="25" max="26" width="10.44"/>
    <col customWidth="1" min="27" max="27" width="21.56"/>
    <col customWidth="1" hidden="1" min="28" max="28" width="20.44"/>
    <col customWidth="1" hidden="1" min="29" max="31" width="10.44"/>
    <col customWidth="1" min="32" max="32" width="41.44"/>
    <col customWidth="1" min="33" max="33" width="7.89"/>
    <col customWidth="1" min="34" max="37" width="10.44"/>
    <col customWidth="1" min="38" max="38" width="16.78"/>
    <col customWidth="1" min="39" max="49" width="10.44"/>
  </cols>
  <sheetData>
    <row r="1" ht="15.75">
      <c r="A1" s="14" t="s">
        <v>866</v>
      </c>
      <c r="B1" s="15" t="s">
        <v>867</v>
      </c>
      <c r="C1" s="14" t="s">
        <v>868</v>
      </c>
      <c r="D1" s="15" t="s">
        <v>869</v>
      </c>
      <c r="E1" s="14" t="s">
        <v>870</v>
      </c>
      <c r="F1" s="14" t="s">
        <v>871</v>
      </c>
      <c r="G1" s="15" t="s">
        <v>872</v>
      </c>
      <c r="H1" s="14" t="s">
        <v>873</v>
      </c>
      <c r="I1" s="14" t="s">
        <v>874</v>
      </c>
      <c r="J1" s="15" t="s">
        <v>875</v>
      </c>
      <c r="K1" s="14" t="s">
        <v>876</v>
      </c>
      <c r="L1" s="14" t="s">
        <v>877</v>
      </c>
      <c r="M1" s="14" t="s">
        <v>878</v>
      </c>
      <c r="N1" s="14" t="s">
        <v>879</v>
      </c>
      <c r="O1" s="15" t="s">
        <v>880</v>
      </c>
      <c r="P1" s="14" t="s">
        <v>881</v>
      </c>
      <c r="Q1" s="14" t="s">
        <v>882</v>
      </c>
      <c r="R1" s="14" t="s">
        <v>883</v>
      </c>
      <c r="S1" s="14" t="s">
        <v>884</v>
      </c>
      <c r="T1" s="14" t="s">
        <v>885</v>
      </c>
      <c r="U1" s="14" t="s">
        <v>886</v>
      </c>
      <c r="V1" s="14" t="s">
        <v>887</v>
      </c>
      <c r="W1" s="14" t="s">
        <v>888</v>
      </c>
      <c r="X1" s="14" t="s">
        <v>889</v>
      </c>
      <c r="Y1" s="14" t="s">
        <v>890</v>
      </c>
      <c r="Z1" s="14" t="s">
        <v>891</v>
      </c>
      <c r="AA1" s="15" t="s">
        <v>875</v>
      </c>
      <c r="AB1" s="14" t="s">
        <v>892</v>
      </c>
      <c r="AC1" s="14" t="s">
        <v>893</v>
      </c>
      <c r="AD1" s="14" t="s">
        <v>894</v>
      </c>
      <c r="AE1" s="14" t="s">
        <v>895</v>
      </c>
      <c r="AF1" s="15" t="s">
        <v>896</v>
      </c>
      <c r="AG1" s="15" t="s">
        <v>897</v>
      </c>
      <c r="AH1" s="14" t="s">
        <v>898</v>
      </c>
      <c r="AI1" s="14" t="s">
        <v>899</v>
      </c>
      <c r="AJ1" s="14" t="s">
        <v>900</v>
      </c>
      <c r="AK1" s="14" t="s">
        <v>901</v>
      </c>
      <c r="AL1" s="14" t="s">
        <v>902</v>
      </c>
      <c r="AM1" s="14" t="s">
        <v>903</v>
      </c>
      <c r="AN1" s="14" t="s">
        <v>904</v>
      </c>
      <c r="AO1" s="14" t="s">
        <v>905</v>
      </c>
      <c r="AP1" s="14" t="s">
        <v>906</v>
      </c>
      <c r="AQ1" s="14" t="s">
        <v>907</v>
      </c>
      <c r="AR1" s="14" t="s">
        <v>908</v>
      </c>
      <c r="AS1" s="14" t="s">
        <v>909</v>
      </c>
      <c r="AT1" s="14" t="s">
        <v>910</v>
      </c>
      <c r="AU1" s="14" t="s">
        <v>911</v>
      </c>
      <c r="AV1" s="14" t="s">
        <v>912</v>
      </c>
      <c r="AW1" s="14" t="s">
        <v>24</v>
      </c>
    </row>
    <row r="2" ht="15.75">
      <c r="A2" s="16">
        <v>43000.0</v>
      </c>
      <c r="B2" s="17" t="s">
        <v>913</v>
      </c>
      <c r="C2" s="17" t="s">
        <v>914</v>
      </c>
      <c r="D2" s="17" t="s">
        <v>915</v>
      </c>
      <c r="E2" s="17" t="s">
        <v>916</v>
      </c>
      <c r="F2" s="17" t="s">
        <v>917</v>
      </c>
      <c r="G2" s="18" t="str">
        <f t="shared" ref="G2:G92" si="1">CONCATENATE(E2," ", F2)</f>
        <v> MILDRED B  WATKINS</v>
      </c>
      <c r="H2" s="17" t="s">
        <v>918</v>
      </c>
      <c r="I2" s="17" t="s">
        <v>919</v>
      </c>
      <c r="J2" s="18" t="str">
        <f t="shared" ref="J2:J335" si="2">CONCATENATE(H2," ", I2)</f>
        <v> VERSAY V  FINCH</v>
      </c>
      <c r="K2" s="17" t="s">
        <v>920</v>
      </c>
      <c r="L2" s="17" t="s">
        <v>18</v>
      </c>
      <c r="M2" s="17" t="s">
        <v>19</v>
      </c>
      <c r="N2" s="17" t="s">
        <v>921</v>
      </c>
      <c r="O2" s="18" t="str">
        <f t="shared" ref="O2:O335" si="3">CONCATENATE(K2,",", L2,",", M2," ", N2)</f>
        <v> 1527 E 66TH PL , CHICAGO, IL  60637-4422</v>
      </c>
      <c r="P2" s="19" t="s">
        <v>922</v>
      </c>
      <c r="Q2" s="17"/>
      <c r="R2" s="17" t="s">
        <v>21</v>
      </c>
      <c r="S2" s="17">
        <v>2013.0</v>
      </c>
      <c r="T2" s="17">
        <v>31.0</v>
      </c>
      <c r="U2" s="17" t="s">
        <v>923</v>
      </c>
      <c r="V2" s="20">
        <v>3396.0</v>
      </c>
      <c r="W2" s="20" t="s">
        <v>23</v>
      </c>
      <c r="X2" s="17" t="s">
        <v>24</v>
      </c>
      <c r="Y2" s="17" t="s">
        <v>916</v>
      </c>
      <c r="Z2" s="17" t="s">
        <v>917</v>
      </c>
      <c r="AA2" s="18" t="str">
        <f t="shared" ref="AA2:AA335" si="4">CONCATENATE(Y2," ", Z2)</f>
        <v> MILDRED B  WATKINS</v>
      </c>
      <c r="AB2" s="17" t="s">
        <v>924</v>
      </c>
      <c r="AC2" s="17" t="s">
        <v>18</v>
      </c>
      <c r="AD2" s="17" t="s">
        <v>19</v>
      </c>
      <c r="AE2" s="17" t="s">
        <v>925</v>
      </c>
      <c r="AF2" s="18" t="str">
        <f t="shared" ref="AF2:AF335" si="5">CONCATENATE(AB2,",", AC2,",", AD2," ", AE2)</f>
        <v> 9336 S JUSTINE ST , CHICAGO, IL  60620-5126</v>
      </c>
      <c r="AG2" s="21" t="b">
        <f t="shared" ref="AG2:AG335" si="6">IF(O2 = AF2, true, false)</f>
        <v>0</v>
      </c>
      <c r="AH2" s="17" t="s">
        <v>24</v>
      </c>
      <c r="AI2" s="17" t="s">
        <v>24</v>
      </c>
      <c r="AJ2" s="17" t="s">
        <v>24</v>
      </c>
      <c r="AK2" s="17" t="s">
        <v>24</v>
      </c>
      <c r="AL2" s="17" t="s">
        <v>926</v>
      </c>
      <c r="AM2" s="17" t="s">
        <v>24</v>
      </c>
      <c r="AN2" s="17" t="s">
        <v>24</v>
      </c>
      <c r="AO2" s="17" t="s">
        <v>24</v>
      </c>
      <c r="AP2" s="17" t="s">
        <v>24</v>
      </c>
      <c r="AQ2" s="17" t="s">
        <v>24</v>
      </c>
      <c r="AR2" s="17">
        <v>-87.5881506251408</v>
      </c>
      <c r="AS2" s="17">
        <v>41.7742085059664</v>
      </c>
      <c r="AT2" s="17">
        <v>47325.0</v>
      </c>
      <c r="AU2" s="17">
        <v>-87.5881506251408</v>
      </c>
      <c r="AV2" s="17">
        <v>41.7742085059664</v>
      </c>
      <c r="AW2" s="17" t="s">
        <v>24</v>
      </c>
    </row>
    <row r="3" ht="15.75">
      <c r="A3" s="16">
        <v>43049.0</v>
      </c>
      <c r="B3" s="17" t="s">
        <v>927</v>
      </c>
      <c r="C3" s="17" t="s">
        <v>928</v>
      </c>
      <c r="D3" s="17" t="s">
        <v>929</v>
      </c>
      <c r="E3" s="17" t="s">
        <v>930</v>
      </c>
      <c r="F3" s="17" t="s">
        <v>931</v>
      </c>
      <c r="G3" s="18" t="str">
        <f t="shared" si="1"/>
        <v> HERCULES  TOWNER</v>
      </c>
      <c r="H3" s="17" t="s">
        <v>524</v>
      </c>
      <c r="I3" s="17" t="s">
        <v>931</v>
      </c>
      <c r="J3" s="18" t="str">
        <f t="shared" si="2"/>
        <v> HATTIE  TOWNER</v>
      </c>
      <c r="K3" s="17" t="s">
        <v>932</v>
      </c>
      <c r="L3" s="17" t="s">
        <v>18</v>
      </c>
      <c r="M3" s="17" t="s">
        <v>19</v>
      </c>
      <c r="N3" s="17" t="s">
        <v>933</v>
      </c>
      <c r="O3" s="18" t="str">
        <f t="shared" si="3"/>
        <v> 5300 S WABASH AVE , CHICAGO, IL  60615-4609</v>
      </c>
      <c r="P3" s="19" t="s">
        <v>934</v>
      </c>
      <c r="Q3" s="17"/>
      <c r="R3" s="17" t="s">
        <v>21</v>
      </c>
      <c r="S3" s="17">
        <v>2012.0</v>
      </c>
      <c r="T3" s="17">
        <v>31.0</v>
      </c>
      <c r="U3" s="17" t="s">
        <v>935</v>
      </c>
      <c r="V3" s="20">
        <v>1474.0</v>
      </c>
      <c r="W3" s="20" t="s">
        <v>23</v>
      </c>
      <c r="X3" s="17" t="s">
        <v>24</v>
      </c>
      <c r="Y3" s="17" t="s">
        <v>930</v>
      </c>
      <c r="Z3" s="17" t="s">
        <v>931</v>
      </c>
      <c r="AA3" s="18" t="str">
        <f t="shared" si="4"/>
        <v> HERCULES  TOWNER</v>
      </c>
      <c r="AB3" s="17" t="s">
        <v>936</v>
      </c>
      <c r="AC3" s="17" t="s">
        <v>18</v>
      </c>
      <c r="AD3" s="17" t="s">
        <v>19</v>
      </c>
      <c r="AE3" s="17" t="s">
        <v>937</v>
      </c>
      <c r="AF3" s="18" t="str">
        <f t="shared" si="5"/>
        <v> 569 E 104TH PL , CHICAGO, IL  60628-2919</v>
      </c>
      <c r="AG3" s="21" t="b">
        <f t="shared" si="6"/>
        <v>0</v>
      </c>
      <c r="AH3" s="17">
        <v>7.735683547E9</v>
      </c>
      <c r="AI3" s="17" t="s">
        <v>24</v>
      </c>
      <c r="AJ3" s="17" t="s">
        <v>24</v>
      </c>
      <c r="AK3" s="17" t="s">
        <v>24</v>
      </c>
      <c r="AL3" s="17" t="s">
        <v>938</v>
      </c>
      <c r="AM3" s="17" t="s">
        <v>24</v>
      </c>
      <c r="AN3" s="17" t="s">
        <v>24</v>
      </c>
      <c r="AO3" s="17" t="s">
        <v>24</v>
      </c>
      <c r="AP3" s="17" t="s">
        <v>24</v>
      </c>
      <c r="AQ3" s="17" t="s">
        <v>24</v>
      </c>
      <c r="AR3" s="17">
        <v>-87.6243139999999</v>
      </c>
      <c r="AS3" s="17">
        <v>41.797341</v>
      </c>
      <c r="AT3" s="17">
        <v>47853.0</v>
      </c>
      <c r="AU3" s="17">
        <v>-87.6243139999999</v>
      </c>
      <c r="AV3" s="17">
        <v>41.797341</v>
      </c>
      <c r="AW3" s="17" t="s">
        <v>24</v>
      </c>
    </row>
    <row r="4" ht="15.75">
      <c r="A4" s="16">
        <v>43014.0</v>
      </c>
      <c r="B4" s="17" t="s">
        <v>939</v>
      </c>
      <c r="C4" s="17" t="s">
        <v>940</v>
      </c>
      <c r="D4" s="17" t="s">
        <v>941</v>
      </c>
      <c r="E4" s="17" t="s">
        <v>942</v>
      </c>
      <c r="F4" s="17" t="s">
        <v>943</v>
      </c>
      <c r="G4" s="18" t="str">
        <f t="shared" si="1"/>
        <v> STANLEY  PAWLIKOWSKI</v>
      </c>
      <c r="H4" s="17" t="s">
        <v>531</v>
      </c>
      <c r="I4" s="17" t="s">
        <v>943</v>
      </c>
      <c r="J4" s="18" t="str">
        <f t="shared" si="2"/>
        <v> MARY  PAWLIKOWSKI</v>
      </c>
      <c r="K4" s="17" t="s">
        <v>944</v>
      </c>
      <c r="L4" s="17" t="s">
        <v>945</v>
      </c>
      <c r="M4" s="17" t="s">
        <v>19</v>
      </c>
      <c r="N4" s="17" t="s">
        <v>946</v>
      </c>
      <c r="O4" s="18" t="str">
        <f t="shared" si="3"/>
        <v> 920 S ASHLAND AVE , LA GRANGE, IL  60525-2819</v>
      </c>
      <c r="P4" s="19" t="s">
        <v>947</v>
      </c>
      <c r="Q4" s="17"/>
      <c r="R4" s="17" t="s">
        <v>97</v>
      </c>
      <c r="S4" s="17">
        <v>2013.0</v>
      </c>
      <c r="T4" s="17">
        <v>31.0</v>
      </c>
      <c r="U4" s="17" t="s">
        <v>85</v>
      </c>
      <c r="V4" s="20">
        <v>7101.0</v>
      </c>
      <c r="W4" s="20" t="s">
        <v>23</v>
      </c>
      <c r="X4" s="17" t="s">
        <v>24</v>
      </c>
      <c r="Y4" s="17" t="s">
        <v>942</v>
      </c>
      <c r="Z4" s="17" t="s">
        <v>943</v>
      </c>
      <c r="AA4" s="18" t="str">
        <f t="shared" si="4"/>
        <v> STANLEY  PAWLIKOWSKI</v>
      </c>
      <c r="AB4" s="17" t="s">
        <v>948</v>
      </c>
      <c r="AC4" s="17" t="s">
        <v>949</v>
      </c>
      <c r="AD4" s="17" t="s">
        <v>19</v>
      </c>
      <c r="AE4" s="17" t="s">
        <v>950</v>
      </c>
      <c r="AF4" s="18" t="str">
        <f t="shared" si="5"/>
        <v> 1521 PARKSIDE LN , LA GRANGE HIGHLANDS, IL  60525-3725</v>
      </c>
      <c r="AG4" s="21" t="b">
        <f t="shared" si="6"/>
        <v>0</v>
      </c>
      <c r="AH4" s="17" t="s">
        <v>24</v>
      </c>
      <c r="AI4" s="17" t="s">
        <v>24</v>
      </c>
      <c r="AJ4" s="17" t="s">
        <v>24</v>
      </c>
      <c r="AK4" s="17" t="s">
        <v>24</v>
      </c>
      <c r="AL4" s="17" t="s">
        <v>951</v>
      </c>
      <c r="AM4" s="17" t="s">
        <v>24</v>
      </c>
      <c r="AN4" s="17" t="s">
        <v>24</v>
      </c>
      <c r="AO4" s="17" t="s">
        <v>24</v>
      </c>
      <c r="AP4" s="17" t="s">
        <v>24</v>
      </c>
      <c r="AQ4" s="17" t="s">
        <v>24</v>
      </c>
      <c r="AR4" s="17">
        <v>-87.8714402649846</v>
      </c>
      <c r="AS4" s="17">
        <v>41.7972414461279</v>
      </c>
      <c r="AT4" s="17">
        <v>47456.0</v>
      </c>
      <c r="AU4" s="17">
        <v>-87.8714402649846</v>
      </c>
      <c r="AV4" s="17">
        <v>41.7972414461279</v>
      </c>
      <c r="AW4" s="17" t="s">
        <v>24</v>
      </c>
    </row>
    <row r="5" ht="15.75">
      <c r="A5" s="16">
        <v>43021.0</v>
      </c>
      <c r="B5" s="17" t="s">
        <v>952</v>
      </c>
      <c r="C5" s="17" t="s">
        <v>953</v>
      </c>
      <c r="D5" s="17" t="s">
        <v>954</v>
      </c>
      <c r="E5" s="17" t="s">
        <v>955</v>
      </c>
      <c r="F5" s="17" t="s">
        <v>314</v>
      </c>
      <c r="G5" s="18" t="str">
        <f t="shared" si="1"/>
        <v> SHELDONA  WILLIAMS</v>
      </c>
      <c r="H5" s="17" t="s">
        <v>956</v>
      </c>
      <c r="I5" s="17" t="s">
        <v>24</v>
      </c>
      <c r="J5" s="18" t="str">
        <f t="shared" si="2"/>
        <v> KAJA HOLDINGS LLC  </v>
      </c>
      <c r="K5" s="17" t="s">
        <v>957</v>
      </c>
      <c r="L5" s="17" t="s">
        <v>18</v>
      </c>
      <c r="M5" s="17" t="s">
        <v>19</v>
      </c>
      <c r="N5" s="17" t="s">
        <v>958</v>
      </c>
      <c r="O5" s="18" t="str">
        <f t="shared" si="3"/>
        <v> 8324 S COLFAX AVE , CHICAGO, IL  60617-2060</v>
      </c>
      <c r="P5" s="19" t="s">
        <v>959</v>
      </c>
      <c r="Q5" s="17"/>
      <c r="R5" s="17" t="s">
        <v>21</v>
      </c>
      <c r="S5" s="17">
        <v>2013.0</v>
      </c>
      <c r="T5" s="17">
        <v>31.0</v>
      </c>
      <c r="U5" s="17" t="s">
        <v>37</v>
      </c>
      <c r="V5" s="20">
        <v>2031.0</v>
      </c>
      <c r="W5" s="20" t="s">
        <v>23</v>
      </c>
      <c r="X5" s="17" t="s">
        <v>24</v>
      </c>
      <c r="Y5" s="17" t="s">
        <v>960</v>
      </c>
      <c r="Z5" s="17" t="s">
        <v>961</v>
      </c>
      <c r="AA5" s="18" t="str">
        <f t="shared" si="4"/>
        <v> EUGENE  BRYANT</v>
      </c>
      <c r="AB5" s="17" t="s">
        <v>962</v>
      </c>
      <c r="AC5" s="17" t="s">
        <v>18</v>
      </c>
      <c r="AD5" s="17" t="s">
        <v>19</v>
      </c>
      <c r="AE5" s="17" t="s">
        <v>963</v>
      </c>
      <c r="AF5" s="18" t="str">
        <f t="shared" si="5"/>
        <v> 8054 S OGLESBY AVE , CHICAGO, IL  60617-1133</v>
      </c>
      <c r="AG5" s="21" t="b">
        <f t="shared" si="6"/>
        <v>0</v>
      </c>
      <c r="AH5" s="17" t="s">
        <v>24</v>
      </c>
      <c r="AI5" s="17" t="s">
        <v>24</v>
      </c>
      <c r="AJ5" s="17" t="s">
        <v>24</v>
      </c>
      <c r="AK5" s="17" t="s">
        <v>24</v>
      </c>
      <c r="AL5" s="17" t="s">
        <v>89</v>
      </c>
      <c r="AM5" s="17" t="s">
        <v>24</v>
      </c>
      <c r="AN5" s="17" t="s">
        <v>24</v>
      </c>
      <c r="AO5" s="17" t="s">
        <v>24</v>
      </c>
      <c r="AP5" s="17" t="s">
        <v>24</v>
      </c>
      <c r="AQ5" s="17" t="s">
        <v>24</v>
      </c>
      <c r="AR5" s="17">
        <v>-87.5612749999999</v>
      </c>
      <c r="AS5" s="17">
        <v>41.7440569999999</v>
      </c>
      <c r="AT5" s="17">
        <v>47522.0</v>
      </c>
      <c r="AU5" s="17">
        <v>-87.5612749999999</v>
      </c>
      <c r="AV5" s="17">
        <v>41.7440569999999</v>
      </c>
      <c r="AW5" s="17" t="s">
        <v>24</v>
      </c>
    </row>
    <row r="6" ht="15.75">
      <c r="A6" s="16">
        <v>43049.0</v>
      </c>
      <c r="B6" s="17" t="s">
        <v>964</v>
      </c>
      <c r="C6" s="17" t="s">
        <v>965</v>
      </c>
      <c r="D6" s="17" t="s">
        <v>929</v>
      </c>
      <c r="E6" s="17" t="s">
        <v>966</v>
      </c>
      <c r="F6" s="17" t="s">
        <v>24</v>
      </c>
      <c r="G6" s="18" t="str">
        <f t="shared" si="1"/>
        <v> 1974 DEVELOPMENT INC  </v>
      </c>
      <c r="H6" s="17" t="s">
        <v>967</v>
      </c>
      <c r="I6" s="17" t="s">
        <v>968</v>
      </c>
      <c r="J6" s="18" t="str">
        <f t="shared" si="2"/>
        <v> MIGDALIA  REYES</v>
      </c>
      <c r="K6" s="17" t="s">
        <v>969</v>
      </c>
      <c r="L6" s="17" t="s">
        <v>18</v>
      </c>
      <c r="M6" s="17" t="s">
        <v>19</v>
      </c>
      <c r="N6" s="17" t="s">
        <v>970</v>
      </c>
      <c r="O6" s="18" t="str">
        <f t="shared" si="3"/>
        <v> 7025 S SANGAMON ST , CHICAGO, IL  60621-1733</v>
      </c>
      <c r="P6" s="19" t="s">
        <v>971</v>
      </c>
      <c r="Q6" s="17"/>
      <c r="R6" s="17" t="s">
        <v>21</v>
      </c>
      <c r="S6" s="17">
        <v>2012.0</v>
      </c>
      <c r="T6" s="17">
        <v>31.0</v>
      </c>
      <c r="U6" s="17" t="s">
        <v>972</v>
      </c>
      <c r="V6" s="20">
        <v>3322.0</v>
      </c>
      <c r="W6" s="20" t="s">
        <v>23</v>
      </c>
      <c r="X6" s="17" t="s">
        <v>24</v>
      </c>
      <c r="Y6" s="17" t="s">
        <v>973</v>
      </c>
      <c r="Z6" s="17" t="s">
        <v>974</v>
      </c>
      <c r="AA6" s="18" t="str">
        <f t="shared" si="4"/>
        <v> MICHEAL  COX</v>
      </c>
      <c r="AB6" s="17" t="s">
        <v>975</v>
      </c>
      <c r="AC6" s="17" t="s">
        <v>519</v>
      </c>
      <c r="AD6" s="17" t="s">
        <v>19</v>
      </c>
      <c r="AE6" s="17" t="s">
        <v>976</v>
      </c>
      <c r="AF6" s="18" t="str">
        <f t="shared" si="5"/>
        <v> 2124 S 7TH AVE , MAYWOOD, IL  60153-3223</v>
      </c>
      <c r="AG6" s="21" t="b">
        <f t="shared" si="6"/>
        <v>0</v>
      </c>
      <c r="AH6" s="17" t="s">
        <v>24</v>
      </c>
      <c r="AI6" s="17" t="s">
        <v>24</v>
      </c>
      <c r="AJ6" s="17" t="s">
        <v>24</v>
      </c>
      <c r="AK6" s="17" t="s">
        <v>24</v>
      </c>
      <c r="AL6" s="17" t="s">
        <v>938</v>
      </c>
      <c r="AM6" s="17" t="s">
        <v>24</v>
      </c>
      <c r="AN6" s="17" t="s">
        <v>24</v>
      </c>
      <c r="AO6" s="17" t="s">
        <v>24</v>
      </c>
      <c r="AP6" s="17" t="s">
        <v>24</v>
      </c>
      <c r="AQ6" s="17" t="s">
        <v>24</v>
      </c>
      <c r="AR6" s="17">
        <v>-87.6480499999999</v>
      </c>
      <c r="AS6" s="17">
        <v>41.76603</v>
      </c>
      <c r="AT6" s="17">
        <v>47861.0</v>
      </c>
      <c r="AU6" s="17">
        <v>-87.6480499999999</v>
      </c>
      <c r="AV6" s="17">
        <v>41.76603</v>
      </c>
      <c r="AW6" s="17" t="s">
        <v>24</v>
      </c>
    </row>
    <row r="7" ht="15.75">
      <c r="A7" s="16">
        <v>43084.0</v>
      </c>
      <c r="B7" s="17" t="s">
        <v>977</v>
      </c>
      <c r="C7" s="17" t="s">
        <v>978</v>
      </c>
      <c r="D7" s="17" t="s">
        <v>979</v>
      </c>
      <c r="E7" s="17" t="s">
        <v>980</v>
      </c>
      <c r="F7" s="17" t="s">
        <v>981</v>
      </c>
      <c r="G7" s="18" t="str">
        <f t="shared" si="1"/>
        <v> SERENA L  MCGREW</v>
      </c>
      <c r="H7" s="17" t="s">
        <v>31</v>
      </c>
      <c r="I7" s="17" t="s">
        <v>982</v>
      </c>
      <c r="J7" s="18" t="str">
        <f t="shared" si="2"/>
        <v> JAMES  BEAUFORD</v>
      </c>
      <c r="K7" s="17" t="s">
        <v>983</v>
      </c>
      <c r="L7" s="17" t="s">
        <v>984</v>
      </c>
      <c r="M7" s="17" t="s">
        <v>19</v>
      </c>
      <c r="N7" s="17" t="s">
        <v>985</v>
      </c>
      <c r="O7" s="18" t="str">
        <f t="shared" si="3"/>
        <v> 550 SHELLY LN , CHICAGO HEIGHTS, IL  60411-3107</v>
      </c>
      <c r="P7" s="19" t="s">
        <v>986</v>
      </c>
      <c r="Q7" s="17"/>
      <c r="R7" s="17" t="s">
        <v>97</v>
      </c>
      <c r="S7" s="17">
        <v>2013.0</v>
      </c>
      <c r="T7" s="17">
        <v>31.0</v>
      </c>
      <c r="U7" s="17" t="s">
        <v>85</v>
      </c>
      <c r="V7" s="20">
        <v>2291.0</v>
      </c>
      <c r="W7" s="20" t="s">
        <v>23</v>
      </c>
      <c r="X7" s="17" t="s">
        <v>24</v>
      </c>
      <c r="Y7" s="17" t="s">
        <v>38</v>
      </c>
      <c r="Z7" s="17" t="s">
        <v>39</v>
      </c>
      <c r="AA7" s="18" t="str">
        <f t="shared" si="4"/>
        <v> CURRENT  RESIDENT</v>
      </c>
      <c r="AB7" s="17" t="s">
        <v>987</v>
      </c>
      <c r="AC7" s="17" t="s">
        <v>378</v>
      </c>
      <c r="AD7" s="17" t="s">
        <v>19</v>
      </c>
      <c r="AE7" s="17" t="s">
        <v>988</v>
      </c>
      <c r="AF7" s="18" t="str">
        <f t="shared" si="5"/>
        <v> 180 FALCON DR , LYNWOOD, IL  60411-6763</v>
      </c>
      <c r="AG7" s="21" t="b">
        <f t="shared" si="6"/>
        <v>0</v>
      </c>
      <c r="AH7" s="17" t="s">
        <v>24</v>
      </c>
      <c r="AI7" s="17" t="s">
        <v>24</v>
      </c>
      <c r="AJ7" s="17" t="s">
        <v>24</v>
      </c>
      <c r="AK7" s="17" t="s">
        <v>24</v>
      </c>
      <c r="AL7" s="17" t="s">
        <v>989</v>
      </c>
      <c r="AM7" s="17" t="s">
        <v>24</v>
      </c>
      <c r="AN7" s="17" t="s">
        <v>24</v>
      </c>
      <c r="AO7" s="17" t="s">
        <v>24</v>
      </c>
      <c r="AP7" s="17" t="s">
        <v>24</v>
      </c>
      <c r="AQ7" s="17" t="s">
        <v>24</v>
      </c>
      <c r="AR7" s="17">
        <v>-87.6671599999999</v>
      </c>
      <c r="AS7" s="17">
        <v>41.5007099999999</v>
      </c>
      <c r="AT7" s="17">
        <v>48301.0</v>
      </c>
      <c r="AU7" s="17">
        <v>-87.6671599999999</v>
      </c>
      <c r="AV7" s="17">
        <v>41.5007099999999</v>
      </c>
      <c r="AW7" s="17" t="s">
        <v>24</v>
      </c>
    </row>
    <row r="8" ht="15.75">
      <c r="A8" s="16">
        <v>43084.0</v>
      </c>
      <c r="B8" s="17" t="s">
        <v>990</v>
      </c>
      <c r="C8" s="17" t="s">
        <v>991</v>
      </c>
      <c r="D8" s="17" t="s">
        <v>979</v>
      </c>
      <c r="E8" s="17" t="s">
        <v>992</v>
      </c>
      <c r="F8" s="17" t="s">
        <v>993</v>
      </c>
      <c r="G8" s="18" t="str">
        <f t="shared" si="1"/>
        <v> BEATRIZ  ACEVES</v>
      </c>
      <c r="H8" s="17" t="s">
        <v>994</v>
      </c>
      <c r="I8" s="17" t="s">
        <v>995</v>
      </c>
      <c r="J8" s="18" t="str">
        <f t="shared" si="2"/>
        <v> JULIAN  BELTRAN</v>
      </c>
      <c r="K8" s="17" t="s">
        <v>996</v>
      </c>
      <c r="L8" s="17" t="s">
        <v>984</v>
      </c>
      <c r="M8" s="17" t="s">
        <v>19</v>
      </c>
      <c r="N8" s="17" t="s">
        <v>997</v>
      </c>
      <c r="O8" s="18" t="str">
        <f t="shared" si="3"/>
        <v> 82 W 24TH ST , CHICAGO HEIGHTS, IL  60411-4139</v>
      </c>
      <c r="P8" s="19" t="s">
        <v>998</v>
      </c>
      <c r="Q8" s="17"/>
      <c r="R8" s="17" t="s">
        <v>97</v>
      </c>
      <c r="S8" s="17">
        <v>2013.0</v>
      </c>
      <c r="T8" s="17">
        <v>31.0</v>
      </c>
      <c r="U8" s="17" t="s">
        <v>85</v>
      </c>
      <c r="V8" s="20">
        <v>2777.0</v>
      </c>
      <c r="W8" s="20" t="s">
        <v>23</v>
      </c>
      <c r="X8" s="17" t="s">
        <v>24</v>
      </c>
      <c r="Y8" s="17" t="s">
        <v>999</v>
      </c>
      <c r="Z8" s="17" t="s">
        <v>1000</v>
      </c>
      <c r="AA8" s="18" t="str">
        <f t="shared" si="4"/>
        <v> M  DELAPAZ</v>
      </c>
      <c r="AB8" s="17" t="s">
        <v>1001</v>
      </c>
      <c r="AC8" s="17" t="s">
        <v>984</v>
      </c>
      <c r="AD8" s="17" t="s">
        <v>19</v>
      </c>
      <c r="AE8" s="17" t="s">
        <v>1002</v>
      </c>
      <c r="AF8" s="18" t="str">
        <f t="shared" si="5"/>
        <v> 507 WOOD ST , CHICAGO HEIGHTS, IL  60411-1625</v>
      </c>
      <c r="AG8" s="21" t="b">
        <f t="shared" si="6"/>
        <v>0</v>
      </c>
      <c r="AH8" s="17" t="s">
        <v>24</v>
      </c>
      <c r="AI8" s="17" t="s">
        <v>24</v>
      </c>
      <c r="AJ8" s="17" t="s">
        <v>24</v>
      </c>
      <c r="AK8" s="17" t="s">
        <v>24</v>
      </c>
      <c r="AL8" s="17" t="s">
        <v>989</v>
      </c>
      <c r="AM8" s="17" t="s">
        <v>24</v>
      </c>
      <c r="AN8" s="17" t="s">
        <v>24</v>
      </c>
      <c r="AO8" s="17" t="s">
        <v>24</v>
      </c>
      <c r="AP8" s="17" t="s">
        <v>24</v>
      </c>
      <c r="AQ8" s="17" t="s">
        <v>24</v>
      </c>
      <c r="AR8" s="17">
        <v>-87.64364</v>
      </c>
      <c r="AS8" s="17">
        <v>41.49322</v>
      </c>
      <c r="AT8" s="17">
        <v>48297.0</v>
      </c>
      <c r="AU8" s="17">
        <v>-87.64364</v>
      </c>
      <c r="AV8" s="17">
        <v>41.49322</v>
      </c>
      <c r="AW8" s="17" t="s">
        <v>24</v>
      </c>
    </row>
    <row r="9" ht="15.75">
      <c r="A9" s="16">
        <v>43084.0</v>
      </c>
      <c r="B9" s="17" t="s">
        <v>1003</v>
      </c>
      <c r="C9" s="17" t="s">
        <v>1004</v>
      </c>
      <c r="D9" s="17" t="s">
        <v>979</v>
      </c>
      <c r="E9" s="17" t="s">
        <v>1005</v>
      </c>
      <c r="F9" s="17" t="s">
        <v>1006</v>
      </c>
      <c r="G9" s="18" t="str">
        <f t="shared" si="1"/>
        <v> ROSCOE L  BRAWLEY</v>
      </c>
      <c r="H9" s="17" t="s">
        <v>1007</v>
      </c>
      <c r="I9" s="17" t="s">
        <v>1008</v>
      </c>
      <c r="J9" s="18" t="str">
        <f t="shared" si="2"/>
        <v> SOLLIE E  HAMMOND</v>
      </c>
      <c r="K9" s="17" t="s">
        <v>1009</v>
      </c>
      <c r="L9" s="17" t="s">
        <v>1010</v>
      </c>
      <c r="M9" s="17" t="s">
        <v>19</v>
      </c>
      <c r="N9" s="17" t="s">
        <v>1011</v>
      </c>
      <c r="O9" s="18" t="str">
        <f t="shared" si="3"/>
        <v> 86 W 28TH PL , S Chicago Heights, IL  60411-4714</v>
      </c>
      <c r="P9" s="19" t="s">
        <v>1012</v>
      </c>
      <c r="Q9" s="17"/>
      <c r="R9" s="17" t="s">
        <v>21</v>
      </c>
      <c r="S9" s="17">
        <v>2013.0</v>
      </c>
      <c r="T9" s="17">
        <v>31.0</v>
      </c>
      <c r="U9" s="17" t="s">
        <v>85</v>
      </c>
      <c r="V9" s="20">
        <v>4505.0</v>
      </c>
      <c r="W9" s="20" t="s">
        <v>23</v>
      </c>
      <c r="X9" s="17" t="s">
        <v>24</v>
      </c>
      <c r="Y9" s="17" t="s">
        <v>1013</v>
      </c>
      <c r="Z9" s="17" t="s">
        <v>1014</v>
      </c>
      <c r="AA9" s="18" t="str">
        <f t="shared" si="4"/>
        <v> TINA  CRUMBAUGH</v>
      </c>
      <c r="AB9" s="17" t="s">
        <v>1009</v>
      </c>
      <c r="AC9" s="17" t="s">
        <v>1015</v>
      </c>
      <c r="AD9" s="17" t="s">
        <v>19</v>
      </c>
      <c r="AE9" s="17" t="s">
        <v>1011</v>
      </c>
      <c r="AF9" s="18" t="str">
        <f t="shared" si="5"/>
        <v> 86 W 28TH PL , SOUTH CHICAGO HEIGHTS, IL  60411-4714</v>
      </c>
      <c r="AG9" s="21" t="b">
        <f t="shared" si="6"/>
        <v>0</v>
      </c>
      <c r="AH9" s="17" t="s">
        <v>24</v>
      </c>
      <c r="AI9" s="17" t="s">
        <v>24</v>
      </c>
      <c r="AJ9" s="17" t="s">
        <v>24</v>
      </c>
      <c r="AK9" s="17" t="s">
        <v>24</v>
      </c>
      <c r="AL9" s="17" t="s">
        <v>989</v>
      </c>
      <c r="AM9" s="17" t="s">
        <v>24</v>
      </c>
      <c r="AN9" s="17" t="s">
        <v>24</v>
      </c>
      <c r="AO9" s="17" t="s">
        <v>1016</v>
      </c>
      <c r="AP9" s="17" t="s">
        <v>24</v>
      </c>
      <c r="AQ9" s="17" t="s">
        <v>24</v>
      </c>
      <c r="AR9" s="17">
        <v>-87.6392756</v>
      </c>
      <c r="AS9" s="17">
        <v>41.4868219</v>
      </c>
      <c r="AT9" s="17">
        <v>48296.0</v>
      </c>
      <c r="AU9" s="17">
        <v>-87.6392756</v>
      </c>
      <c r="AV9" s="17">
        <v>41.4868219</v>
      </c>
      <c r="AW9" s="17" t="s">
        <v>24</v>
      </c>
    </row>
    <row r="10" ht="15.75">
      <c r="A10" s="16">
        <v>43084.0</v>
      </c>
      <c r="B10" s="17" t="s">
        <v>1017</v>
      </c>
      <c r="C10" s="17" t="s">
        <v>1018</v>
      </c>
      <c r="D10" s="17" t="s">
        <v>979</v>
      </c>
      <c r="E10" s="17" t="s">
        <v>1019</v>
      </c>
      <c r="F10" s="17" t="s">
        <v>1020</v>
      </c>
      <c r="G10" s="18" t="str">
        <f t="shared" si="1"/>
        <v> JERMAINE  SCOTT</v>
      </c>
      <c r="H10" s="17" t="s">
        <v>1021</v>
      </c>
      <c r="I10" s="17" t="s">
        <v>138</v>
      </c>
      <c r="J10" s="18" t="str">
        <f t="shared" si="2"/>
        <v> EARLENE  SMITH</v>
      </c>
      <c r="K10" s="17" t="s">
        <v>1022</v>
      </c>
      <c r="L10" s="17" t="s">
        <v>387</v>
      </c>
      <c r="M10" s="17" t="s">
        <v>19</v>
      </c>
      <c r="N10" s="17" t="s">
        <v>1023</v>
      </c>
      <c r="O10" s="18" t="str">
        <f t="shared" si="3"/>
        <v> 1848 224TH ST , SAUK VILLAGE, IL  60411-5629</v>
      </c>
      <c r="P10" s="19" t="s">
        <v>1024</v>
      </c>
      <c r="Q10" s="17"/>
      <c r="R10" s="17" t="s">
        <v>97</v>
      </c>
      <c r="S10" s="17">
        <v>2013.0</v>
      </c>
      <c r="T10" s="17">
        <v>31.0</v>
      </c>
      <c r="U10" s="17" t="s">
        <v>85</v>
      </c>
      <c r="V10" s="20">
        <v>2681.0</v>
      </c>
      <c r="W10" s="20" t="s">
        <v>23</v>
      </c>
      <c r="X10" s="17" t="s">
        <v>24</v>
      </c>
      <c r="Y10" s="17" t="s">
        <v>150</v>
      </c>
      <c r="Z10" s="17" t="s">
        <v>1025</v>
      </c>
      <c r="AA10" s="18" t="str">
        <f t="shared" si="4"/>
        <v> ROBERT  FOSTER</v>
      </c>
      <c r="AB10" s="17" t="s">
        <v>1026</v>
      </c>
      <c r="AC10" s="17" t="s">
        <v>1027</v>
      </c>
      <c r="AD10" s="17" t="s">
        <v>19</v>
      </c>
      <c r="AE10" s="17" t="s">
        <v>1028</v>
      </c>
      <c r="AF10" s="18" t="str">
        <f t="shared" si="5"/>
        <v> PO BOX 122, MATTESON, IL  60443-0122</v>
      </c>
      <c r="AG10" s="21" t="b">
        <f t="shared" si="6"/>
        <v>0</v>
      </c>
      <c r="AH10" s="17" t="s">
        <v>24</v>
      </c>
      <c r="AI10" s="17" t="s">
        <v>24</v>
      </c>
      <c r="AJ10" s="17" t="s">
        <v>24</v>
      </c>
      <c r="AK10" s="17" t="s">
        <v>24</v>
      </c>
      <c r="AL10" s="17" t="s">
        <v>989</v>
      </c>
      <c r="AM10" s="17" t="s">
        <v>24</v>
      </c>
      <c r="AN10" s="17" t="s">
        <v>24</v>
      </c>
      <c r="AO10" s="17" t="s">
        <v>24</v>
      </c>
      <c r="AP10" s="17" t="s">
        <v>24</v>
      </c>
      <c r="AQ10" s="17" t="s">
        <v>24</v>
      </c>
      <c r="AR10" s="17">
        <v>-87.57125</v>
      </c>
      <c r="AS10" s="17">
        <v>41.48203</v>
      </c>
      <c r="AT10" s="17">
        <v>48294.0</v>
      </c>
      <c r="AU10" s="17">
        <v>-87.57125</v>
      </c>
      <c r="AV10" s="17">
        <v>41.48203</v>
      </c>
      <c r="AW10" s="17" t="s">
        <v>24</v>
      </c>
    </row>
    <row r="11" ht="15.75">
      <c r="A11" s="16">
        <v>43084.0</v>
      </c>
      <c r="B11" s="17" t="s">
        <v>1029</v>
      </c>
      <c r="C11" s="17" t="s">
        <v>1030</v>
      </c>
      <c r="D11" s="17" t="s">
        <v>979</v>
      </c>
      <c r="E11" s="17" t="s">
        <v>1031</v>
      </c>
      <c r="F11" s="17" t="s">
        <v>1032</v>
      </c>
      <c r="G11" s="18" t="str">
        <f t="shared" si="1"/>
        <v> SAMUEL A  MARSHALL</v>
      </c>
      <c r="H11" s="17" t="s">
        <v>1033</v>
      </c>
      <c r="I11" s="17" t="s">
        <v>1032</v>
      </c>
      <c r="J11" s="18" t="str">
        <f t="shared" si="2"/>
        <v> KELLEY O  MARSHALL</v>
      </c>
      <c r="K11" s="17" t="s">
        <v>1034</v>
      </c>
      <c r="L11" s="17" t="s">
        <v>141</v>
      </c>
      <c r="M11" s="17" t="s">
        <v>19</v>
      </c>
      <c r="N11" s="17" t="s">
        <v>1035</v>
      </c>
      <c r="O11" s="18" t="str">
        <f t="shared" si="3"/>
        <v> 529 S HARVEY AVE , OAK PARK, IL  60304-1514</v>
      </c>
      <c r="P11" s="19" t="s">
        <v>1036</v>
      </c>
      <c r="Q11" s="17"/>
      <c r="R11" s="17" t="s">
        <v>97</v>
      </c>
      <c r="S11" s="17">
        <v>2013.0</v>
      </c>
      <c r="T11" s="17">
        <v>31.0</v>
      </c>
      <c r="U11" s="17" t="s">
        <v>85</v>
      </c>
      <c r="V11" s="20">
        <v>10265.0</v>
      </c>
      <c r="W11" s="20" t="s">
        <v>23</v>
      </c>
      <c r="X11" s="17" t="s">
        <v>24</v>
      </c>
      <c r="Y11" s="17" t="s">
        <v>38</v>
      </c>
      <c r="Z11" s="17" t="s">
        <v>39</v>
      </c>
      <c r="AA11" s="18" t="str">
        <f t="shared" si="4"/>
        <v> CURRENT  RESIDENT</v>
      </c>
      <c r="AB11" s="17" t="s">
        <v>1037</v>
      </c>
      <c r="AC11" s="17" t="s">
        <v>229</v>
      </c>
      <c r="AD11" s="17" t="s">
        <v>19</v>
      </c>
      <c r="AE11" s="17" t="s">
        <v>1038</v>
      </c>
      <c r="AF11" s="18" t="str">
        <f t="shared" si="5"/>
        <v> 4757 HOWARD ST APT 307B, SKOKIE, IL  60076-3785</v>
      </c>
      <c r="AG11" s="21" t="b">
        <f t="shared" si="6"/>
        <v>0</v>
      </c>
      <c r="AH11" s="17" t="s">
        <v>24</v>
      </c>
      <c r="AI11" s="17" t="s">
        <v>24</v>
      </c>
      <c r="AJ11" s="17" t="s">
        <v>24</v>
      </c>
      <c r="AK11" s="17" t="s">
        <v>24</v>
      </c>
      <c r="AL11" s="17" t="s">
        <v>989</v>
      </c>
      <c r="AM11" s="17" t="s">
        <v>24</v>
      </c>
      <c r="AN11" s="17" t="s">
        <v>24</v>
      </c>
      <c r="AO11" s="17" t="s">
        <v>24</v>
      </c>
      <c r="AP11" s="17" t="s">
        <v>24</v>
      </c>
      <c r="AQ11" s="17" t="s">
        <v>24</v>
      </c>
      <c r="AR11" s="17">
        <v>-87.780725</v>
      </c>
      <c r="AS11" s="17">
        <v>41.8793349999999</v>
      </c>
      <c r="AT11" s="17">
        <v>48267.0</v>
      </c>
      <c r="AU11" s="17">
        <v>-87.780725</v>
      </c>
      <c r="AV11" s="17">
        <v>41.8793349999999</v>
      </c>
      <c r="AW11" s="17" t="s">
        <v>24</v>
      </c>
    </row>
    <row r="12" ht="15.75">
      <c r="A12" s="16">
        <v>43084.0</v>
      </c>
      <c r="B12" s="17" t="s">
        <v>1039</v>
      </c>
      <c r="C12" s="17" t="s">
        <v>1040</v>
      </c>
      <c r="D12" s="17" t="s">
        <v>979</v>
      </c>
      <c r="E12" s="17" t="s">
        <v>1041</v>
      </c>
      <c r="F12" s="17" t="s">
        <v>101</v>
      </c>
      <c r="G12" s="18" t="str">
        <f t="shared" si="1"/>
        <v> DEEANNA  JONES</v>
      </c>
      <c r="H12" s="17" t="s">
        <v>1042</v>
      </c>
      <c r="I12" s="17" t="s">
        <v>1043</v>
      </c>
      <c r="J12" s="18" t="str">
        <f t="shared" si="2"/>
        <v> MONICA G  JACKSON</v>
      </c>
      <c r="K12" s="17" t="s">
        <v>1044</v>
      </c>
      <c r="L12" s="17" t="s">
        <v>309</v>
      </c>
      <c r="M12" s="17" t="s">
        <v>19</v>
      </c>
      <c r="N12" s="17" t="s">
        <v>1045</v>
      </c>
      <c r="O12" s="18" t="str">
        <f t="shared" si="3"/>
        <v> 1641 PATRICIA PL , CALUMET CITY, IL  60409-1507</v>
      </c>
      <c r="P12" s="19" t="s">
        <v>1046</v>
      </c>
      <c r="Q12" s="17"/>
      <c r="R12" s="17" t="s">
        <v>21</v>
      </c>
      <c r="S12" s="17">
        <v>2013.0</v>
      </c>
      <c r="T12" s="17">
        <v>31.0</v>
      </c>
      <c r="U12" s="17" t="s">
        <v>239</v>
      </c>
      <c r="V12" s="20">
        <v>11068.0</v>
      </c>
      <c r="W12" s="20" t="s">
        <v>23</v>
      </c>
      <c r="X12" s="17" t="s">
        <v>24</v>
      </c>
      <c r="Y12" s="17" t="s">
        <v>1047</v>
      </c>
      <c r="Z12" s="17" t="s">
        <v>1048</v>
      </c>
      <c r="AA12" s="18" t="str">
        <f t="shared" si="4"/>
        <v> BENJAMIN  CATES</v>
      </c>
      <c r="AB12" s="17" t="s">
        <v>1049</v>
      </c>
      <c r="AC12" s="17" t="s">
        <v>668</v>
      </c>
      <c r="AD12" s="17" t="s">
        <v>19</v>
      </c>
      <c r="AE12" s="17" t="s">
        <v>1050</v>
      </c>
      <c r="AF12" s="18" t="str">
        <f t="shared" si="5"/>
        <v> 2325 176TH PL , LANSING, IL  60438-1607</v>
      </c>
      <c r="AG12" s="21" t="b">
        <f t="shared" si="6"/>
        <v>0</v>
      </c>
      <c r="AH12" s="17">
        <v>7.088950177E9</v>
      </c>
      <c r="AI12" s="17" t="s">
        <v>143</v>
      </c>
      <c r="AJ12" s="17" t="s">
        <v>144</v>
      </c>
      <c r="AK12" s="17" t="s">
        <v>24</v>
      </c>
      <c r="AL12" s="17" t="s">
        <v>989</v>
      </c>
      <c r="AM12" s="17" t="s">
        <v>24</v>
      </c>
      <c r="AN12" s="17" t="s">
        <v>24</v>
      </c>
      <c r="AO12" s="17" t="s">
        <v>24</v>
      </c>
      <c r="AP12" s="17" t="s">
        <v>24</v>
      </c>
      <c r="AQ12" s="17" t="s">
        <v>24</v>
      </c>
      <c r="AR12" s="17">
        <v>-87.56627</v>
      </c>
      <c r="AS12" s="17">
        <v>41.632603</v>
      </c>
      <c r="AT12" s="17">
        <v>48280.0</v>
      </c>
      <c r="AU12" s="17">
        <v>-87.56627</v>
      </c>
      <c r="AV12" s="17">
        <v>41.632603</v>
      </c>
      <c r="AW12" s="17" t="s">
        <v>24</v>
      </c>
    </row>
    <row r="13" ht="15.75">
      <c r="A13" s="16">
        <v>43084.0</v>
      </c>
      <c r="B13" s="17" t="s">
        <v>1051</v>
      </c>
      <c r="C13" s="17" t="s">
        <v>1052</v>
      </c>
      <c r="D13" s="17" t="s">
        <v>979</v>
      </c>
      <c r="E13" s="17" t="s">
        <v>1053</v>
      </c>
      <c r="F13" s="17" t="s">
        <v>1054</v>
      </c>
      <c r="G13" s="18" t="str">
        <f t="shared" si="1"/>
        <v> AYSHA S  GRIDIRON</v>
      </c>
      <c r="H13" s="17" t="s">
        <v>1055</v>
      </c>
      <c r="I13" s="17" t="s">
        <v>1056</v>
      </c>
      <c r="J13" s="18" t="str">
        <f t="shared" si="2"/>
        <v> ANTHONY B  HAYES</v>
      </c>
      <c r="K13" s="17" t="s">
        <v>1057</v>
      </c>
      <c r="L13" s="17" t="s">
        <v>309</v>
      </c>
      <c r="M13" s="17" t="s">
        <v>19</v>
      </c>
      <c r="N13" s="17" t="s">
        <v>1058</v>
      </c>
      <c r="O13" s="18" t="str">
        <f t="shared" si="3"/>
        <v> 1344 BALMORAL AVE , CALUMET CITY, IL  60409-5612</v>
      </c>
      <c r="P13" s="19" t="s">
        <v>1</v>
      </c>
      <c r="Q13" s="17"/>
      <c r="R13" s="17" t="s">
        <v>97</v>
      </c>
      <c r="S13" s="17">
        <v>2013.0</v>
      </c>
      <c r="T13" s="17">
        <v>31.0</v>
      </c>
      <c r="U13" s="17" t="s">
        <v>239</v>
      </c>
      <c r="V13" s="20">
        <v>4000.0</v>
      </c>
      <c r="W13" s="20" t="s">
        <v>23</v>
      </c>
      <c r="X13" s="17" t="s">
        <v>24</v>
      </c>
      <c r="Y13" s="17" t="s">
        <v>359</v>
      </c>
      <c r="Z13" s="17" t="s">
        <v>1059</v>
      </c>
      <c r="AA13" s="18" t="str">
        <f t="shared" si="4"/>
        <v> RONALD  LORSCH</v>
      </c>
      <c r="AB13" s="17" t="s">
        <v>1060</v>
      </c>
      <c r="AC13" s="17" t="s">
        <v>424</v>
      </c>
      <c r="AD13" s="17" t="s">
        <v>19</v>
      </c>
      <c r="AE13" s="17" t="s">
        <v>1061</v>
      </c>
      <c r="AF13" s="18" t="str">
        <f t="shared" si="5"/>
        <v> 1829 170TH ST , HAZEL CREST, IL  60429-1404</v>
      </c>
      <c r="AG13" s="21" t="b">
        <f t="shared" si="6"/>
        <v>0</v>
      </c>
      <c r="AH13" s="17" t="s">
        <v>24</v>
      </c>
      <c r="AI13" s="17" t="s">
        <v>24</v>
      </c>
      <c r="AJ13" s="17" t="s">
        <v>24</v>
      </c>
      <c r="AK13" s="17" t="s">
        <v>24</v>
      </c>
      <c r="AL13" s="17" t="s">
        <v>989</v>
      </c>
      <c r="AM13" s="17" t="s">
        <v>24</v>
      </c>
      <c r="AN13" s="17" t="s">
        <v>24</v>
      </c>
      <c r="AO13" s="17" t="s">
        <v>24</v>
      </c>
      <c r="AP13" s="17" t="s">
        <v>24</v>
      </c>
      <c r="AQ13" s="17" t="s">
        <v>24</v>
      </c>
      <c r="AR13" s="17">
        <v>-87.5488639999999</v>
      </c>
      <c r="AS13" s="17">
        <v>41.596066</v>
      </c>
      <c r="AT13" s="17">
        <v>48163.0</v>
      </c>
      <c r="AU13" s="17">
        <v>-87.5488639999999</v>
      </c>
      <c r="AV13" s="17">
        <v>41.596066</v>
      </c>
      <c r="AW13" s="17" t="s">
        <v>24</v>
      </c>
    </row>
    <row r="14" ht="15.75">
      <c r="A14" s="16">
        <v>43084.0</v>
      </c>
      <c r="B14" s="17" t="s">
        <v>1062</v>
      </c>
      <c r="C14" s="17" t="s">
        <v>1063</v>
      </c>
      <c r="D14" s="17" t="s">
        <v>979</v>
      </c>
      <c r="E14" s="17" t="s">
        <v>1064</v>
      </c>
      <c r="F14" s="17" t="s">
        <v>314</v>
      </c>
      <c r="G14" s="18" t="str">
        <f t="shared" si="1"/>
        <v> RONNIE  WILLIAMS</v>
      </c>
      <c r="H14" s="17" t="s">
        <v>24</v>
      </c>
      <c r="I14" s="17" t="s">
        <v>24</v>
      </c>
      <c r="J14" s="18" t="str">
        <f t="shared" si="2"/>
        <v>   </v>
      </c>
      <c r="K14" s="17" t="s">
        <v>1065</v>
      </c>
      <c r="L14" s="17" t="s">
        <v>1066</v>
      </c>
      <c r="M14" s="17" t="s">
        <v>19</v>
      </c>
      <c r="N14" s="17" t="s">
        <v>1067</v>
      </c>
      <c r="O14" s="18" t="str">
        <f t="shared" si="3"/>
        <v> 15716 PARK AVE , HARVEY, IL  60426-4337</v>
      </c>
      <c r="P14" s="19" t="s">
        <v>1068</v>
      </c>
      <c r="Q14" s="17"/>
      <c r="R14" s="17" t="s">
        <v>97</v>
      </c>
      <c r="S14" s="17">
        <v>2013.0</v>
      </c>
      <c r="T14" s="17">
        <v>31.0</v>
      </c>
      <c r="U14" s="17" t="s">
        <v>1069</v>
      </c>
      <c r="V14" s="20">
        <v>3579.0</v>
      </c>
      <c r="W14" s="20" t="s">
        <v>23</v>
      </c>
      <c r="X14" s="17" t="s">
        <v>24</v>
      </c>
      <c r="Y14" s="17" t="s">
        <v>1064</v>
      </c>
      <c r="Z14" s="17" t="s">
        <v>314</v>
      </c>
      <c r="AA14" s="18" t="str">
        <f t="shared" si="4"/>
        <v> RONNIE  WILLIAMS</v>
      </c>
      <c r="AB14" s="17" t="s">
        <v>1070</v>
      </c>
      <c r="AC14" s="17" t="s">
        <v>1071</v>
      </c>
      <c r="AD14" s="17" t="s">
        <v>19</v>
      </c>
      <c r="AE14" s="17" t="s">
        <v>1072</v>
      </c>
      <c r="AF14" s="18" t="str">
        <f t="shared" si="5"/>
        <v> 502 WASHINGTON ST , DOLTON, IL  60419-1033</v>
      </c>
      <c r="AG14" s="21" t="b">
        <f t="shared" si="6"/>
        <v>0</v>
      </c>
      <c r="AH14" s="17" t="s">
        <v>24</v>
      </c>
      <c r="AI14" s="17" t="s">
        <v>24</v>
      </c>
      <c r="AJ14" s="17" t="s">
        <v>24</v>
      </c>
      <c r="AK14" s="17" t="s">
        <v>24</v>
      </c>
      <c r="AL14" s="17" t="s">
        <v>989</v>
      </c>
      <c r="AM14" s="17" t="s">
        <v>24</v>
      </c>
      <c r="AN14" s="17" t="s">
        <v>24</v>
      </c>
      <c r="AO14" s="17" t="s">
        <v>24</v>
      </c>
      <c r="AP14" s="17" t="s">
        <v>24</v>
      </c>
      <c r="AQ14" s="17" t="s">
        <v>24</v>
      </c>
      <c r="AR14" s="17">
        <v>-87.6467839999999</v>
      </c>
      <c r="AS14" s="17">
        <v>41.6036969999999</v>
      </c>
      <c r="AT14" s="17">
        <v>48170.0</v>
      </c>
      <c r="AU14" s="17">
        <v>-87.6467839999999</v>
      </c>
      <c r="AV14" s="17">
        <v>41.6036969999999</v>
      </c>
      <c r="AW14" s="17" t="s">
        <v>24</v>
      </c>
    </row>
    <row r="15" ht="15.75">
      <c r="A15" s="16">
        <v>43084.0</v>
      </c>
      <c r="B15" s="17" t="s">
        <v>1073</v>
      </c>
      <c r="C15" s="17" t="s">
        <v>1074</v>
      </c>
      <c r="D15" s="17" t="s">
        <v>979</v>
      </c>
      <c r="E15" s="17" t="s">
        <v>1075</v>
      </c>
      <c r="F15" s="17" t="s">
        <v>1076</v>
      </c>
      <c r="G15" s="18" t="str">
        <f t="shared" si="1"/>
        <v> DEBRA A  PORTER</v>
      </c>
      <c r="H15" s="17" t="s">
        <v>1077</v>
      </c>
      <c r="I15" s="17" t="s">
        <v>1078</v>
      </c>
      <c r="J15" s="18" t="str">
        <f t="shared" si="2"/>
        <v> CAROL E  BRIDGEFORTH</v>
      </c>
      <c r="K15" s="17" t="s">
        <v>1079</v>
      </c>
      <c r="L15" s="17" t="s">
        <v>18</v>
      </c>
      <c r="M15" s="17" t="s">
        <v>19</v>
      </c>
      <c r="N15" s="17" t="s">
        <v>1080</v>
      </c>
      <c r="O15" s="18" t="str">
        <f t="shared" si="3"/>
        <v> 7020 S CALUMET AVE , CHICAGO, IL  60637-4630</v>
      </c>
      <c r="P15" s="19" t="s">
        <v>1081</v>
      </c>
      <c r="Q15" s="17"/>
      <c r="R15" s="17" t="s">
        <v>21</v>
      </c>
      <c r="S15" s="17">
        <v>2013.0</v>
      </c>
      <c r="T15" s="17">
        <v>31.0</v>
      </c>
      <c r="U15" s="17" t="s">
        <v>239</v>
      </c>
      <c r="V15" s="20">
        <v>2919.0</v>
      </c>
      <c r="W15" s="20" t="s">
        <v>23</v>
      </c>
      <c r="X15" s="17" t="s">
        <v>24</v>
      </c>
      <c r="Y15" s="17" t="s">
        <v>1082</v>
      </c>
      <c r="Z15" s="17" t="s">
        <v>1083</v>
      </c>
      <c r="AA15" s="18" t="str">
        <f t="shared" si="4"/>
        <v> LYUBOMIR  ALEXANDROV</v>
      </c>
      <c r="AB15" s="17" t="s">
        <v>1084</v>
      </c>
      <c r="AC15" s="17" t="s">
        <v>1085</v>
      </c>
      <c r="AD15" s="17" t="s">
        <v>19</v>
      </c>
      <c r="AE15" s="17" t="s">
        <v>1086</v>
      </c>
      <c r="AF15" s="18" t="str">
        <f t="shared" si="5"/>
        <v> PO BOX 471, ELMHURST, IL  60126-0471</v>
      </c>
      <c r="AG15" s="21" t="b">
        <f t="shared" si="6"/>
        <v>0</v>
      </c>
      <c r="AH15" s="17" t="s">
        <v>24</v>
      </c>
      <c r="AI15" s="17" t="s">
        <v>24</v>
      </c>
      <c r="AJ15" s="17" t="s">
        <v>24</v>
      </c>
      <c r="AK15" s="17" t="s">
        <v>24</v>
      </c>
      <c r="AL15" s="17" t="s">
        <v>989</v>
      </c>
      <c r="AM15" s="17" t="s">
        <v>24</v>
      </c>
      <c r="AN15" s="17" t="s">
        <v>24</v>
      </c>
      <c r="AO15" s="17" t="s">
        <v>24</v>
      </c>
      <c r="AP15" s="17" t="s">
        <v>24</v>
      </c>
      <c r="AQ15" s="17" t="s">
        <v>24</v>
      </c>
      <c r="AR15" s="17">
        <v>-87.6169189999999</v>
      </c>
      <c r="AS15" s="17">
        <v>41.7667649999999</v>
      </c>
      <c r="AT15" s="17">
        <v>48243.0</v>
      </c>
      <c r="AU15" s="17">
        <v>-87.6169189999999</v>
      </c>
      <c r="AV15" s="17">
        <v>41.7667649999999</v>
      </c>
      <c r="AW15" s="17" t="s">
        <v>24</v>
      </c>
    </row>
    <row r="16" ht="15.75">
      <c r="A16" s="16">
        <v>43084.0</v>
      </c>
      <c r="B16" s="17" t="s">
        <v>1087</v>
      </c>
      <c r="C16" s="17" t="s">
        <v>1088</v>
      </c>
      <c r="D16" s="17" t="s">
        <v>979</v>
      </c>
      <c r="E16" s="17" t="s">
        <v>1089</v>
      </c>
      <c r="F16" s="17" t="s">
        <v>1090</v>
      </c>
      <c r="G16" s="18" t="str">
        <f t="shared" si="1"/>
        <v> ARIS HINES  BUCHANNAN</v>
      </c>
      <c r="H16" s="17" t="s">
        <v>1091</v>
      </c>
      <c r="I16" s="17" t="s">
        <v>1092</v>
      </c>
      <c r="J16" s="18" t="str">
        <f t="shared" si="2"/>
        <v> AVIS  ABRAMS</v>
      </c>
      <c r="K16" s="17" t="s">
        <v>1093</v>
      </c>
      <c r="L16" s="17" t="s">
        <v>18</v>
      </c>
      <c r="M16" s="17" t="s">
        <v>19</v>
      </c>
      <c r="N16" s="17" t="s">
        <v>1094</v>
      </c>
      <c r="O16" s="18" t="str">
        <f t="shared" si="3"/>
        <v> 7144 S ELLIS AVE , CHICAGO, IL  60619-1320</v>
      </c>
      <c r="P16" s="19" t="s">
        <v>1</v>
      </c>
      <c r="Q16" s="17"/>
      <c r="R16" s="17" t="s">
        <v>21</v>
      </c>
      <c r="S16" s="17">
        <v>2013.0</v>
      </c>
      <c r="T16" s="17">
        <v>31.0</v>
      </c>
      <c r="U16" s="17" t="s">
        <v>239</v>
      </c>
      <c r="V16" s="20">
        <v>2025.0</v>
      </c>
      <c r="W16" s="20" t="s">
        <v>23</v>
      </c>
      <c r="X16" s="17" t="s">
        <v>24</v>
      </c>
      <c r="Y16" s="17" t="s">
        <v>1095</v>
      </c>
      <c r="Z16" s="17" t="s">
        <v>1096</v>
      </c>
      <c r="AA16" s="18" t="str">
        <f t="shared" si="4"/>
        <v> WALTER  BERNARD</v>
      </c>
      <c r="AB16" s="17" t="s">
        <v>1097</v>
      </c>
      <c r="AC16" s="17" t="s">
        <v>18</v>
      </c>
      <c r="AD16" s="17" t="s">
        <v>19</v>
      </c>
      <c r="AE16" s="17" t="s">
        <v>1098</v>
      </c>
      <c r="AF16" s="18" t="str">
        <f t="shared" si="5"/>
        <v> PO BOX 379221, CHICAGO, IL  60637-9221</v>
      </c>
      <c r="AG16" s="21" t="b">
        <f t="shared" si="6"/>
        <v>0</v>
      </c>
      <c r="AH16" s="17" t="s">
        <v>24</v>
      </c>
      <c r="AI16" s="17" t="s">
        <v>24</v>
      </c>
      <c r="AJ16" s="17" t="s">
        <v>24</v>
      </c>
      <c r="AK16" s="17" t="s">
        <v>24</v>
      </c>
      <c r="AL16" s="17" t="s">
        <v>989</v>
      </c>
      <c r="AM16" s="17" t="s">
        <v>24</v>
      </c>
      <c r="AN16" s="17" t="s">
        <v>24</v>
      </c>
      <c r="AO16" s="17" t="s">
        <v>24</v>
      </c>
      <c r="AP16" s="17" t="s">
        <v>24</v>
      </c>
      <c r="AQ16" s="17" t="s">
        <v>24</v>
      </c>
      <c r="AR16" s="17">
        <v>-87.6009198999999</v>
      </c>
      <c r="AS16" s="17">
        <v>41.7645962</v>
      </c>
      <c r="AT16" s="17">
        <v>48240.0</v>
      </c>
      <c r="AU16" s="17">
        <v>-87.6009198999999</v>
      </c>
      <c r="AV16" s="17">
        <v>41.7645962</v>
      </c>
      <c r="AW16" s="17" t="s">
        <v>24</v>
      </c>
    </row>
    <row r="17" ht="15.75">
      <c r="A17" s="16">
        <v>43084.0</v>
      </c>
      <c r="B17" s="17" t="s">
        <v>1099</v>
      </c>
      <c r="C17" s="17" t="s">
        <v>1100</v>
      </c>
      <c r="D17" s="17" t="s">
        <v>979</v>
      </c>
      <c r="E17" s="17" t="s">
        <v>1101</v>
      </c>
      <c r="F17" s="17" t="s">
        <v>1102</v>
      </c>
      <c r="G17" s="18" t="str">
        <f t="shared" si="1"/>
        <v> MONA L  DIXON</v>
      </c>
      <c r="H17" s="17" t="s">
        <v>1103</v>
      </c>
      <c r="I17" s="17" t="s">
        <v>1104</v>
      </c>
      <c r="J17" s="18" t="str">
        <f t="shared" si="2"/>
        <v> YASMIN  HARRIS</v>
      </c>
      <c r="K17" s="17" t="s">
        <v>1105</v>
      </c>
      <c r="L17" s="17" t="s">
        <v>18</v>
      </c>
      <c r="M17" s="17" t="s">
        <v>19</v>
      </c>
      <c r="N17" s="17" t="s">
        <v>1106</v>
      </c>
      <c r="O17" s="18" t="str">
        <f t="shared" si="3"/>
        <v> 9241 S DOBSON AVE , CHICAGO, IL  60619-7819</v>
      </c>
      <c r="P17" s="19" t="s">
        <v>1107</v>
      </c>
      <c r="Q17" s="17"/>
      <c r="R17" s="17" t="s">
        <v>21</v>
      </c>
      <c r="S17" s="17">
        <v>2013.0</v>
      </c>
      <c r="T17" s="17">
        <v>31.0</v>
      </c>
      <c r="U17" s="17" t="s">
        <v>37</v>
      </c>
      <c r="V17" s="20">
        <v>2733.0</v>
      </c>
      <c r="W17" s="20" t="s">
        <v>23</v>
      </c>
      <c r="X17" s="17" t="s">
        <v>24</v>
      </c>
      <c r="Y17" s="17" t="s">
        <v>709</v>
      </c>
      <c r="Z17" s="17" t="s">
        <v>1108</v>
      </c>
      <c r="AA17" s="18" t="str">
        <f t="shared" si="4"/>
        <v> OSCAR  COLEMAN</v>
      </c>
      <c r="AB17" s="17" t="s">
        <v>1109</v>
      </c>
      <c r="AC17" s="17" t="s">
        <v>326</v>
      </c>
      <c r="AD17" s="17" t="s">
        <v>19</v>
      </c>
      <c r="AE17" s="17" t="s">
        <v>1110</v>
      </c>
      <c r="AF17" s="18" t="str">
        <f t="shared" si="5"/>
        <v> 8950 S RICHMOND AVE , EVERGREEN PARK, IL  60805-1254</v>
      </c>
      <c r="AG17" s="21" t="b">
        <f t="shared" si="6"/>
        <v>0</v>
      </c>
      <c r="AH17" s="17" t="s">
        <v>24</v>
      </c>
      <c r="AI17" s="17" t="s">
        <v>24</v>
      </c>
      <c r="AJ17" s="17" t="s">
        <v>24</v>
      </c>
      <c r="AK17" s="17" t="s">
        <v>24</v>
      </c>
      <c r="AL17" s="17" t="s">
        <v>989</v>
      </c>
      <c r="AM17" s="17" t="s">
        <v>24</v>
      </c>
      <c r="AN17" s="17" t="s">
        <v>24</v>
      </c>
      <c r="AO17" s="17" t="s">
        <v>24</v>
      </c>
      <c r="AP17" s="17" t="s">
        <v>24</v>
      </c>
      <c r="AQ17" s="17" t="s">
        <v>24</v>
      </c>
      <c r="AR17" s="17">
        <v>-87.5983999999999</v>
      </c>
      <c r="AS17" s="17">
        <v>41.72675</v>
      </c>
      <c r="AT17" s="17">
        <v>48207.0</v>
      </c>
      <c r="AU17" s="17">
        <v>-87.5983999999999</v>
      </c>
      <c r="AV17" s="17">
        <v>41.72675</v>
      </c>
      <c r="AW17" s="17" t="s">
        <v>24</v>
      </c>
    </row>
    <row r="18" ht="15.75">
      <c r="A18" s="22">
        <v>43084.0</v>
      </c>
      <c r="B18" s="23" t="s">
        <v>1111</v>
      </c>
      <c r="C18" s="23" t="s">
        <v>1112</v>
      </c>
      <c r="D18" s="23" t="s">
        <v>979</v>
      </c>
      <c r="E18" s="23" t="s">
        <v>32</v>
      </c>
      <c r="F18" s="23" t="s">
        <v>1113</v>
      </c>
      <c r="G18" s="18" t="str">
        <f t="shared" si="1"/>
        <v> KIM  FOXX</v>
      </c>
      <c r="H18" s="23" t="s">
        <v>1114</v>
      </c>
      <c r="I18" s="23" t="s">
        <v>61</v>
      </c>
      <c r="J18" s="18" t="str">
        <f t="shared" si="2"/>
        <v> KARYN  MORRIS</v>
      </c>
      <c r="K18" s="23" t="s">
        <v>1115</v>
      </c>
      <c r="L18" s="23" t="s">
        <v>18</v>
      </c>
      <c r="M18" s="23" t="s">
        <v>19</v>
      </c>
      <c r="N18" s="23" t="s">
        <v>1116</v>
      </c>
      <c r="O18" s="18" t="str">
        <f t="shared" si="3"/>
        <v> 10536 S MARYLAND AVE , CHICAGO, IL  60628-3051</v>
      </c>
      <c r="P18" s="24" t="s">
        <v>1117</v>
      </c>
      <c r="Q18" s="23"/>
      <c r="R18" s="23" t="s">
        <v>21</v>
      </c>
      <c r="S18" s="23">
        <v>2013.0</v>
      </c>
      <c r="T18" s="23">
        <v>31.0</v>
      </c>
      <c r="U18" s="23" t="s">
        <v>37</v>
      </c>
      <c r="V18" s="25">
        <v>2383.0</v>
      </c>
      <c r="W18" s="25" t="s">
        <v>23</v>
      </c>
      <c r="X18" s="23" t="s">
        <v>24</v>
      </c>
      <c r="Y18" s="23" t="s">
        <v>38</v>
      </c>
      <c r="Z18" s="23" t="s">
        <v>39</v>
      </c>
      <c r="AA18" s="18" t="str">
        <f t="shared" si="4"/>
        <v> CURRENT  RESIDENT</v>
      </c>
      <c r="AB18" s="23" t="s">
        <v>1118</v>
      </c>
      <c r="AC18" s="23" t="s">
        <v>18</v>
      </c>
      <c r="AD18" s="23" t="s">
        <v>19</v>
      </c>
      <c r="AE18" s="23" t="s">
        <v>1119</v>
      </c>
      <c r="AF18" s="18" t="str">
        <f t="shared" si="5"/>
        <v> 1320 N MAYFIELD AVE , CHICAGO, IL  60651-1012</v>
      </c>
      <c r="AG18" s="21" t="b">
        <f t="shared" si="6"/>
        <v>0</v>
      </c>
      <c r="AH18" s="23" t="s">
        <v>24</v>
      </c>
      <c r="AI18" s="23" t="s">
        <v>24</v>
      </c>
      <c r="AJ18" s="23" t="s">
        <v>24</v>
      </c>
      <c r="AK18" s="23" t="s">
        <v>24</v>
      </c>
      <c r="AL18" s="23" t="s">
        <v>989</v>
      </c>
      <c r="AM18" s="23" t="s">
        <v>24</v>
      </c>
      <c r="AN18" s="23" t="s">
        <v>24</v>
      </c>
      <c r="AO18" s="23" t="s">
        <v>24</v>
      </c>
      <c r="AP18" s="23" t="s">
        <v>24</v>
      </c>
      <c r="AQ18" s="23" t="s">
        <v>24</v>
      </c>
      <c r="AR18" s="23">
        <v>-87.6026453359828</v>
      </c>
      <c r="AS18" s="23">
        <v>41.7031279912216</v>
      </c>
      <c r="AT18" s="23">
        <v>48204.0</v>
      </c>
      <c r="AU18" s="23">
        <v>-87.6026453359828</v>
      </c>
      <c r="AV18" s="23">
        <v>41.7031279912216</v>
      </c>
      <c r="AW18" s="23" t="s">
        <v>24</v>
      </c>
    </row>
    <row r="19" ht="15.75">
      <c r="A19" s="16">
        <v>43084.0</v>
      </c>
      <c r="B19" s="17" t="s">
        <v>1120</v>
      </c>
      <c r="C19" s="17" t="s">
        <v>1121</v>
      </c>
      <c r="D19" s="17" t="s">
        <v>979</v>
      </c>
      <c r="E19" s="17" t="s">
        <v>1122</v>
      </c>
      <c r="F19" s="17" t="s">
        <v>1123</v>
      </c>
      <c r="G19" s="18" t="str">
        <f t="shared" si="1"/>
        <v> DEBROAH  RITCHEY</v>
      </c>
      <c r="H19" s="17" t="s">
        <v>1124</v>
      </c>
      <c r="I19" s="17" t="s">
        <v>1125</v>
      </c>
      <c r="J19" s="18" t="str">
        <f t="shared" si="2"/>
        <v> GUADALUPE  STANEZ</v>
      </c>
      <c r="K19" s="17" t="s">
        <v>1126</v>
      </c>
      <c r="L19" s="17" t="s">
        <v>18</v>
      </c>
      <c r="M19" s="17" t="s">
        <v>19</v>
      </c>
      <c r="N19" s="17" t="s">
        <v>1127</v>
      </c>
      <c r="O19" s="18" t="str">
        <f t="shared" si="3"/>
        <v> 325 E KENSINGTON AVE , CHICAGO, IL  60628-5685</v>
      </c>
      <c r="P19" s="19" t="s">
        <v>1128</v>
      </c>
      <c r="Q19" s="17"/>
      <c r="R19" s="17" t="s">
        <v>21</v>
      </c>
      <c r="S19" s="17">
        <v>2013.0</v>
      </c>
      <c r="T19" s="17">
        <v>31.0</v>
      </c>
      <c r="U19" s="17" t="s">
        <v>37</v>
      </c>
      <c r="V19" s="20">
        <v>456.0</v>
      </c>
      <c r="W19" s="20" t="s">
        <v>23</v>
      </c>
      <c r="X19" s="17" t="s">
        <v>24</v>
      </c>
      <c r="Y19" s="17" t="s">
        <v>38</v>
      </c>
      <c r="Z19" s="17" t="s">
        <v>39</v>
      </c>
      <c r="AA19" s="18" t="str">
        <f t="shared" si="4"/>
        <v> CURRENT  RESIDENT</v>
      </c>
      <c r="AB19" s="17" t="s">
        <v>1129</v>
      </c>
      <c r="AC19" s="17" t="s">
        <v>1130</v>
      </c>
      <c r="AD19" s="17" t="s">
        <v>19</v>
      </c>
      <c r="AE19" s="17" t="s">
        <v>1131</v>
      </c>
      <c r="AF19" s="18" t="str">
        <f t="shared" si="5"/>
        <v> PO BOX 7197, BUFFALO GROVE, IL  60089-7197</v>
      </c>
      <c r="AG19" s="21" t="b">
        <f t="shared" si="6"/>
        <v>0</v>
      </c>
      <c r="AH19" s="17" t="s">
        <v>24</v>
      </c>
      <c r="AI19" s="17" t="s">
        <v>24</v>
      </c>
      <c r="AJ19" s="17" t="s">
        <v>24</v>
      </c>
      <c r="AK19" s="17" t="s">
        <v>24</v>
      </c>
      <c r="AL19" s="17" t="s">
        <v>989</v>
      </c>
      <c r="AM19" s="17" t="s">
        <v>24</v>
      </c>
      <c r="AN19" s="17" t="s">
        <v>24</v>
      </c>
      <c r="AO19" s="17" t="s">
        <v>24</v>
      </c>
      <c r="AP19" s="17" t="s">
        <v>24</v>
      </c>
      <c r="AQ19" s="17" t="s">
        <v>24</v>
      </c>
      <c r="AR19" s="17">
        <v>-87.615687548933</v>
      </c>
      <c r="AS19" s="17">
        <v>41.6839678909394</v>
      </c>
      <c r="AT19" s="17">
        <v>48195.0</v>
      </c>
      <c r="AU19" s="17">
        <v>-87.615687548933</v>
      </c>
      <c r="AV19" s="17">
        <v>41.6839678909394</v>
      </c>
      <c r="AW19" s="17" t="s">
        <v>24</v>
      </c>
    </row>
    <row r="20" ht="15.75">
      <c r="A20" s="16">
        <v>43084.0</v>
      </c>
      <c r="B20" s="17" t="s">
        <v>1132</v>
      </c>
      <c r="C20" s="17" t="s">
        <v>1133</v>
      </c>
      <c r="D20" s="17" t="s">
        <v>979</v>
      </c>
      <c r="E20" s="17" t="s">
        <v>1134</v>
      </c>
      <c r="F20" s="17" t="s">
        <v>1135</v>
      </c>
      <c r="G20" s="18" t="str">
        <f t="shared" si="1"/>
        <v> GWENDOLYN L  BOSTON</v>
      </c>
      <c r="H20" s="17" t="s">
        <v>1136</v>
      </c>
      <c r="I20" s="17" t="s">
        <v>1135</v>
      </c>
      <c r="J20" s="18" t="str">
        <f t="shared" si="2"/>
        <v> JOSEPH D  BOSTON</v>
      </c>
      <c r="K20" s="17" t="s">
        <v>1137</v>
      </c>
      <c r="L20" s="17" t="s">
        <v>18</v>
      </c>
      <c r="M20" s="17" t="s">
        <v>19</v>
      </c>
      <c r="N20" s="17" t="s">
        <v>1138</v>
      </c>
      <c r="O20" s="18" t="str">
        <f t="shared" si="3"/>
        <v> 12149 S STATE ST , CHICAGO, IL  60628-6646</v>
      </c>
      <c r="P20" s="19" t="s">
        <v>1139</v>
      </c>
      <c r="Q20" s="17"/>
      <c r="R20" s="17" t="s">
        <v>21</v>
      </c>
      <c r="S20" s="17">
        <v>2013.0</v>
      </c>
      <c r="T20" s="17">
        <v>31.0</v>
      </c>
      <c r="U20" s="17" t="s">
        <v>37</v>
      </c>
      <c r="V20" s="20">
        <v>2264.0</v>
      </c>
      <c r="W20" s="20" t="s">
        <v>23</v>
      </c>
      <c r="X20" s="17" t="s">
        <v>24</v>
      </c>
      <c r="Y20" s="17" t="s">
        <v>38</v>
      </c>
      <c r="Z20" s="17" t="s">
        <v>39</v>
      </c>
      <c r="AA20" s="18" t="str">
        <f t="shared" si="4"/>
        <v> CURRENT  RESIDENT</v>
      </c>
      <c r="AB20" s="17" t="s">
        <v>1140</v>
      </c>
      <c r="AC20" s="17" t="s">
        <v>18</v>
      </c>
      <c r="AD20" s="17" t="s">
        <v>19</v>
      </c>
      <c r="AE20" s="17" t="s">
        <v>1141</v>
      </c>
      <c r="AF20" s="18" t="str">
        <f t="shared" si="5"/>
        <v> 8237 S MERRILL AVE , CHICAGO, IL  60617-1847</v>
      </c>
      <c r="AG20" s="21" t="b">
        <f t="shared" si="6"/>
        <v>0</v>
      </c>
      <c r="AH20" s="17">
        <v>7.735680982E9</v>
      </c>
      <c r="AI20" s="17" t="s">
        <v>143</v>
      </c>
      <c r="AJ20" s="17" t="s">
        <v>144</v>
      </c>
      <c r="AK20" s="17" t="s">
        <v>24</v>
      </c>
      <c r="AL20" s="17" t="s">
        <v>989</v>
      </c>
      <c r="AM20" s="17" t="s">
        <v>24</v>
      </c>
      <c r="AN20" s="17" t="s">
        <v>24</v>
      </c>
      <c r="AO20" s="17" t="s">
        <v>1142</v>
      </c>
      <c r="AP20" s="17" t="s">
        <v>24</v>
      </c>
      <c r="AQ20" s="17" t="s">
        <v>24</v>
      </c>
      <c r="AR20" s="17">
        <v>-87.6224403303386</v>
      </c>
      <c r="AS20" s="17">
        <v>41.6731727817073</v>
      </c>
      <c r="AT20" s="17">
        <v>48194.0</v>
      </c>
      <c r="AU20" s="17">
        <v>-87.6224403303386</v>
      </c>
      <c r="AV20" s="17">
        <v>41.6731727817073</v>
      </c>
      <c r="AW20" s="17" t="s">
        <v>24</v>
      </c>
    </row>
    <row r="21" ht="15.75">
      <c r="A21" s="16">
        <v>43021.0</v>
      </c>
      <c r="B21" s="17" t="s">
        <v>1143</v>
      </c>
      <c r="C21" s="17" t="s">
        <v>1144</v>
      </c>
      <c r="D21" s="17" t="s">
        <v>954</v>
      </c>
      <c r="E21" s="17" t="s">
        <v>1145</v>
      </c>
      <c r="F21" s="17" t="s">
        <v>1146</v>
      </c>
      <c r="G21" s="18" t="str">
        <f t="shared" si="1"/>
        <v> R  SANTOY</v>
      </c>
      <c r="H21" s="17" t="s">
        <v>1147</v>
      </c>
      <c r="I21" s="17" t="s">
        <v>24</v>
      </c>
      <c r="J21" s="18" t="str">
        <f t="shared" si="2"/>
        <v> RENOVATED PROPERTIES LLC  </v>
      </c>
      <c r="K21" s="17" t="s">
        <v>1148</v>
      </c>
      <c r="L21" s="17" t="s">
        <v>18</v>
      </c>
      <c r="M21" s="17" t="s">
        <v>19</v>
      </c>
      <c r="N21" s="17" t="s">
        <v>1149</v>
      </c>
      <c r="O21" s="18" t="str">
        <f t="shared" si="3"/>
        <v> 6129 S CAMPBELL AVE , CHICAGO, IL  60629-1213</v>
      </c>
      <c r="P21" s="19" t="s">
        <v>1150</v>
      </c>
      <c r="Q21" s="17"/>
      <c r="R21" s="17" t="s">
        <v>97</v>
      </c>
      <c r="S21" s="17">
        <v>2013.0</v>
      </c>
      <c r="T21" s="17">
        <v>31.0</v>
      </c>
      <c r="U21" s="17" t="s">
        <v>37</v>
      </c>
      <c r="V21" s="20">
        <v>1329.0</v>
      </c>
      <c r="W21" s="20" t="s">
        <v>23</v>
      </c>
      <c r="X21" s="17" t="s">
        <v>24</v>
      </c>
      <c r="Y21" s="17" t="s">
        <v>1145</v>
      </c>
      <c r="Z21" s="17" t="s">
        <v>1146</v>
      </c>
      <c r="AA21" s="18" t="str">
        <f t="shared" si="4"/>
        <v> R  SANTOY</v>
      </c>
      <c r="AB21" s="17" t="s">
        <v>1151</v>
      </c>
      <c r="AC21" s="17" t="s">
        <v>1152</v>
      </c>
      <c r="AD21" s="17" t="s">
        <v>173</v>
      </c>
      <c r="AE21" s="17" t="s">
        <v>1153</v>
      </c>
      <c r="AF21" s="18" t="str">
        <f t="shared" si="5"/>
        <v> 1249 LEE HALL , SAN ANTONIO, TX  78201-3609</v>
      </c>
      <c r="AG21" s="21" t="b">
        <f t="shared" si="6"/>
        <v>0</v>
      </c>
      <c r="AH21" s="17" t="s">
        <v>24</v>
      </c>
      <c r="AI21" s="17" t="s">
        <v>24</v>
      </c>
      <c r="AJ21" s="17" t="s">
        <v>24</v>
      </c>
      <c r="AK21" s="17" t="s">
        <v>24</v>
      </c>
      <c r="AL21" s="17" t="s">
        <v>89</v>
      </c>
      <c r="AM21" s="17" t="s">
        <v>24</v>
      </c>
      <c r="AN21" s="17" t="s">
        <v>24</v>
      </c>
      <c r="AO21" s="17" t="s">
        <v>24</v>
      </c>
      <c r="AP21" s="17" t="s">
        <v>24</v>
      </c>
      <c r="AQ21" s="17" t="s">
        <v>24</v>
      </c>
      <c r="AR21" s="17">
        <v>-87.6861057462624</v>
      </c>
      <c r="AS21" s="17">
        <v>41.7822467301119</v>
      </c>
      <c r="AT21" s="17">
        <v>47486.0</v>
      </c>
      <c r="AU21" s="17">
        <v>-87.6861057462624</v>
      </c>
      <c r="AV21" s="17">
        <v>41.7822467301119</v>
      </c>
      <c r="AW21" s="17" t="s">
        <v>24</v>
      </c>
    </row>
    <row r="22" ht="15.75">
      <c r="A22" s="16">
        <v>43021.0</v>
      </c>
      <c r="B22" s="17" t="s">
        <v>1154</v>
      </c>
      <c r="C22" s="17" t="s">
        <v>1155</v>
      </c>
      <c r="D22" s="17" t="s">
        <v>954</v>
      </c>
      <c r="E22" s="17" t="s">
        <v>1156</v>
      </c>
      <c r="F22" s="17" t="s">
        <v>1157</v>
      </c>
      <c r="G22" s="18" t="str">
        <f t="shared" si="1"/>
        <v> GENERAL  MCARTHUR III</v>
      </c>
      <c r="H22" s="17" t="s">
        <v>1158</v>
      </c>
      <c r="I22" s="17" t="s">
        <v>1159</v>
      </c>
      <c r="J22" s="18" t="str">
        <f t="shared" si="2"/>
        <v> AVALON  BETTS GASTON</v>
      </c>
      <c r="K22" s="17" t="s">
        <v>1160</v>
      </c>
      <c r="L22" s="17" t="s">
        <v>18</v>
      </c>
      <c r="M22" s="17" t="s">
        <v>19</v>
      </c>
      <c r="N22" s="17" t="s">
        <v>1161</v>
      </c>
      <c r="O22" s="18" t="str">
        <f t="shared" si="3"/>
        <v> 7148 S ARTESIAN AVE , CHICAGO, IL  60629-1426</v>
      </c>
      <c r="P22" s="19" t="s">
        <v>1162</v>
      </c>
      <c r="Q22" s="17"/>
      <c r="R22" s="17" t="s">
        <v>97</v>
      </c>
      <c r="S22" s="17">
        <v>2013.0</v>
      </c>
      <c r="T22" s="17">
        <v>31.0</v>
      </c>
      <c r="U22" s="17" t="s">
        <v>1163</v>
      </c>
      <c r="V22" s="20">
        <v>1561.0</v>
      </c>
      <c r="W22" s="20" t="s">
        <v>23</v>
      </c>
      <c r="X22" s="17" t="s">
        <v>24</v>
      </c>
      <c r="Y22" s="17" t="s">
        <v>1156</v>
      </c>
      <c r="Z22" s="17" t="s">
        <v>1157</v>
      </c>
      <c r="AA22" s="18" t="str">
        <f t="shared" si="4"/>
        <v> GENERAL  MCARTHUR III</v>
      </c>
      <c r="AB22" s="17" t="s">
        <v>1164</v>
      </c>
      <c r="AC22" s="17" t="s">
        <v>18</v>
      </c>
      <c r="AD22" s="17" t="s">
        <v>19</v>
      </c>
      <c r="AE22" s="17" t="s">
        <v>1165</v>
      </c>
      <c r="AF22" s="18" t="str">
        <f t="shared" si="5"/>
        <v> PO BOX 20143, CHICAGO, IL  60620-0143</v>
      </c>
      <c r="AG22" s="21" t="b">
        <f t="shared" si="6"/>
        <v>0</v>
      </c>
      <c r="AH22" s="17" t="s">
        <v>24</v>
      </c>
      <c r="AI22" s="17" t="s">
        <v>24</v>
      </c>
      <c r="AJ22" s="17" t="s">
        <v>24</v>
      </c>
      <c r="AK22" s="17" t="s">
        <v>24</v>
      </c>
      <c r="AL22" s="17" t="s">
        <v>89</v>
      </c>
      <c r="AM22" s="17" t="s">
        <v>24</v>
      </c>
      <c r="AN22" s="17" t="s">
        <v>24</v>
      </c>
      <c r="AO22" s="17" t="s">
        <v>24</v>
      </c>
      <c r="AP22" s="17" t="s">
        <v>24</v>
      </c>
      <c r="AQ22" s="17" t="s">
        <v>24</v>
      </c>
      <c r="AR22" s="17">
        <v>-87.68461</v>
      </c>
      <c r="AS22" s="17">
        <v>41.76379</v>
      </c>
      <c r="AT22" s="17">
        <v>47483.0</v>
      </c>
      <c r="AU22" s="17">
        <v>-87.68461</v>
      </c>
      <c r="AV22" s="17">
        <v>41.76379</v>
      </c>
      <c r="AW22" s="17" t="s">
        <v>24</v>
      </c>
    </row>
    <row r="23" ht="15.75">
      <c r="A23" s="16">
        <v>43021.0</v>
      </c>
      <c r="B23" s="17" t="s">
        <v>1166</v>
      </c>
      <c r="C23" s="17" t="s">
        <v>1167</v>
      </c>
      <c r="D23" s="17" t="s">
        <v>954</v>
      </c>
      <c r="E23" s="17" t="s">
        <v>1168</v>
      </c>
      <c r="F23" s="17" t="s">
        <v>1169</v>
      </c>
      <c r="G23" s="18" t="str">
        <f t="shared" si="1"/>
        <v> DERRICK  VERGE</v>
      </c>
      <c r="H23" s="17"/>
      <c r="I23" s="17" t="s">
        <v>24</v>
      </c>
      <c r="J23" s="18" t="str">
        <f t="shared" si="2"/>
        <v>  </v>
      </c>
      <c r="K23" s="17" t="s">
        <v>1170</v>
      </c>
      <c r="L23" s="17" t="s">
        <v>18</v>
      </c>
      <c r="M23" s="17" t="s">
        <v>19</v>
      </c>
      <c r="N23" s="17" t="s">
        <v>1171</v>
      </c>
      <c r="O23" s="18" t="str">
        <f t="shared" si="3"/>
        <v> 7826 S MARSHFIELD AVE , CHICAGO, IL  60620-4219</v>
      </c>
      <c r="P23" s="19" t="s">
        <v>1172</v>
      </c>
      <c r="Q23" s="17"/>
      <c r="R23" s="17" t="s">
        <v>21</v>
      </c>
      <c r="S23" s="17">
        <v>2013.0</v>
      </c>
      <c r="T23" s="17">
        <v>31.0</v>
      </c>
      <c r="U23" s="17" t="s">
        <v>1173</v>
      </c>
      <c r="V23" s="20">
        <v>2396.0</v>
      </c>
      <c r="W23" s="20" t="s">
        <v>23</v>
      </c>
      <c r="X23" s="17" t="s">
        <v>24</v>
      </c>
      <c r="Y23" s="17" t="s">
        <v>38</v>
      </c>
      <c r="Z23" s="17" t="s">
        <v>39</v>
      </c>
      <c r="AA23" s="18" t="str">
        <f t="shared" si="4"/>
        <v> CURRENT  RESIDENT</v>
      </c>
      <c r="AB23" s="17" t="s">
        <v>1174</v>
      </c>
      <c r="AC23" s="17" t="s">
        <v>1175</v>
      </c>
      <c r="AD23" s="17" t="s">
        <v>173</v>
      </c>
      <c r="AE23" s="17" t="s">
        <v>1176</v>
      </c>
      <c r="AF23" s="18" t="str">
        <f t="shared" si="5"/>
        <v> 13785 RESEARCH BLVD , AUSTIN, TX  78750-1873</v>
      </c>
      <c r="AG23" s="21" t="b">
        <f t="shared" si="6"/>
        <v>0</v>
      </c>
      <c r="AH23" s="17" t="s">
        <v>24</v>
      </c>
      <c r="AI23" s="17" t="s">
        <v>24</v>
      </c>
      <c r="AJ23" s="17" t="s">
        <v>24</v>
      </c>
      <c r="AK23" s="17" t="s">
        <v>24</v>
      </c>
      <c r="AL23" s="17" t="s">
        <v>89</v>
      </c>
      <c r="AM23" s="17" t="s">
        <v>24</v>
      </c>
      <c r="AN23" s="17" t="s">
        <v>24</v>
      </c>
      <c r="AO23" s="17" t="s">
        <v>24</v>
      </c>
      <c r="AP23" s="17" t="s">
        <v>24</v>
      </c>
      <c r="AQ23" s="17" t="s">
        <v>24</v>
      </c>
      <c r="AR23" s="17">
        <v>-87.6648299999999</v>
      </c>
      <c r="AS23" s="17">
        <v>41.75128</v>
      </c>
      <c r="AT23" s="17">
        <v>47481.0</v>
      </c>
      <c r="AU23" s="17">
        <v>-87.6648299999999</v>
      </c>
      <c r="AV23" s="17">
        <v>41.75128</v>
      </c>
      <c r="AW23" s="17" t="s">
        <v>24</v>
      </c>
    </row>
    <row r="24" ht="15.75">
      <c r="A24" s="16">
        <v>43028.0</v>
      </c>
      <c r="B24" s="17" t="s">
        <v>1177</v>
      </c>
      <c r="C24" s="17" t="s">
        <v>1178</v>
      </c>
      <c r="D24" s="17" t="s">
        <v>979</v>
      </c>
      <c r="E24" s="17" t="s">
        <v>504</v>
      </c>
      <c r="F24" s="17" t="s">
        <v>1179</v>
      </c>
      <c r="G24" s="18" t="str">
        <f t="shared" si="1"/>
        <v> MUSA A  AQRAB</v>
      </c>
      <c r="H24" s="17" t="s">
        <v>1180</v>
      </c>
      <c r="I24" s="17" t="s">
        <v>827</v>
      </c>
      <c r="J24" s="18" t="str">
        <f t="shared" si="2"/>
        <v> FELIPE  VELAZQUEZ</v>
      </c>
      <c r="K24" s="17" t="s">
        <v>1181</v>
      </c>
      <c r="L24" s="17" t="s">
        <v>1182</v>
      </c>
      <c r="M24" s="17" t="s">
        <v>19</v>
      </c>
      <c r="N24" s="17" t="s">
        <v>1183</v>
      </c>
      <c r="O24" s="18" t="str">
        <f t="shared" si="3"/>
        <v> 1541 N 43RD AVE , STONE PARK, IL  60165-1143</v>
      </c>
      <c r="P24" s="19" t="s">
        <v>1184</v>
      </c>
      <c r="Q24" s="17"/>
      <c r="R24" s="17" t="s">
        <v>21</v>
      </c>
      <c r="S24" s="17">
        <v>2013.0</v>
      </c>
      <c r="T24" s="17">
        <v>31.0</v>
      </c>
      <c r="U24" s="17" t="s">
        <v>239</v>
      </c>
      <c r="V24" s="20">
        <v>7462.0</v>
      </c>
      <c r="W24" s="20" t="s">
        <v>23</v>
      </c>
      <c r="X24" s="17" t="s">
        <v>24</v>
      </c>
      <c r="Y24" s="17" t="s">
        <v>504</v>
      </c>
      <c r="Z24" s="17" t="s">
        <v>1179</v>
      </c>
      <c r="AA24" s="18" t="str">
        <f t="shared" si="4"/>
        <v> MUSA A  AQRAB</v>
      </c>
      <c r="AB24" s="17" t="s">
        <v>510</v>
      </c>
      <c r="AC24" s="17" t="s">
        <v>511</v>
      </c>
      <c r="AD24" s="17" t="s">
        <v>19</v>
      </c>
      <c r="AE24" s="17" t="s">
        <v>512</v>
      </c>
      <c r="AF24" s="18" t="str">
        <f t="shared" si="5"/>
        <v> 9524 LAWRENCE CT , SCHILLER PARK, IL  60176-1544</v>
      </c>
      <c r="AG24" s="21" t="b">
        <f t="shared" si="6"/>
        <v>0</v>
      </c>
      <c r="AH24" s="17" t="s">
        <v>24</v>
      </c>
      <c r="AI24" s="17" t="s">
        <v>24</v>
      </c>
      <c r="AJ24" s="17" t="s">
        <v>24</v>
      </c>
      <c r="AK24" s="17" t="s">
        <v>24</v>
      </c>
      <c r="AL24" s="17" t="s">
        <v>951</v>
      </c>
      <c r="AM24" s="17" t="s">
        <v>24</v>
      </c>
      <c r="AN24" s="17" t="s">
        <v>24</v>
      </c>
      <c r="AO24" s="17" t="s">
        <v>24</v>
      </c>
      <c r="AP24" s="17" t="s">
        <v>24</v>
      </c>
      <c r="AQ24" s="17" t="s">
        <v>24</v>
      </c>
      <c r="AR24" s="17">
        <v>-87.88486</v>
      </c>
      <c r="AS24" s="17">
        <v>41.8994799999999</v>
      </c>
      <c r="AT24" s="17">
        <v>47602.0</v>
      </c>
      <c r="AU24" s="17">
        <v>-87.88486</v>
      </c>
      <c r="AV24" s="17">
        <v>41.8994799999999</v>
      </c>
      <c r="AW24" s="17" t="s">
        <v>24</v>
      </c>
    </row>
    <row r="25" ht="15.75">
      <c r="A25" s="16">
        <v>43028.0</v>
      </c>
      <c r="B25" s="17" t="s">
        <v>1185</v>
      </c>
      <c r="C25" s="17" t="s">
        <v>1186</v>
      </c>
      <c r="D25" s="17" t="s">
        <v>929</v>
      </c>
      <c r="E25" s="17" t="s">
        <v>1187</v>
      </c>
      <c r="F25" s="17" t="s">
        <v>1188</v>
      </c>
      <c r="G25" s="18" t="str">
        <f t="shared" si="1"/>
        <v> MELVIN L  CRAWFORD</v>
      </c>
      <c r="H25" s="17" t="s">
        <v>1189</v>
      </c>
      <c r="I25" s="17" t="s">
        <v>1190</v>
      </c>
      <c r="J25" s="18" t="str">
        <f t="shared" si="2"/>
        <v> CAROL  MALVEAUX</v>
      </c>
      <c r="K25" s="17" t="s">
        <v>1191</v>
      </c>
      <c r="L25" s="17" t="s">
        <v>18</v>
      </c>
      <c r="M25" s="17" t="s">
        <v>19</v>
      </c>
      <c r="N25" s="17" t="s">
        <v>1192</v>
      </c>
      <c r="O25" s="18" t="str">
        <f t="shared" si="3"/>
        <v> 10225 S SANGAMON ST , CHICAGO, IL  60643-2320</v>
      </c>
      <c r="P25" s="19" t="s">
        <v>1193</v>
      </c>
      <c r="Q25" s="17"/>
      <c r="R25" s="17" t="s">
        <v>97</v>
      </c>
      <c r="S25" s="17">
        <v>2013.0</v>
      </c>
      <c r="T25" s="17">
        <v>31.0</v>
      </c>
      <c r="U25" s="17" t="s">
        <v>37</v>
      </c>
      <c r="V25" s="20">
        <v>1770.0</v>
      </c>
      <c r="W25" s="20" t="s">
        <v>23</v>
      </c>
      <c r="X25" s="17" t="s">
        <v>24</v>
      </c>
      <c r="Y25" s="17" t="s">
        <v>1187</v>
      </c>
      <c r="Z25" s="17" t="s">
        <v>1188</v>
      </c>
      <c r="AA25" s="18" t="str">
        <f t="shared" si="4"/>
        <v> MELVIN L  CRAWFORD</v>
      </c>
      <c r="AB25" s="17" t="s">
        <v>1194</v>
      </c>
      <c r="AC25" s="17" t="s">
        <v>18</v>
      </c>
      <c r="AD25" s="17" t="s">
        <v>19</v>
      </c>
      <c r="AE25" s="17" t="s">
        <v>1195</v>
      </c>
      <c r="AF25" s="18" t="str">
        <f t="shared" si="5"/>
        <v> 1738 W 67TH ST , CHICAGO, IL  60636-3050</v>
      </c>
      <c r="AG25" s="21" t="b">
        <f t="shared" si="6"/>
        <v>0</v>
      </c>
      <c r="AH25" s="17" t="s">
        <v>24</v>
      </c>
      <c r="AI25" s="17" t="s">
        <v>24</v>
      </c>
      <c r="AJ25" s="17" t="s">
        <v>24</v>
      </c>
      <c r="AK25" s="17" t="s">
        <v>24</v>
      </c>
      <c r="AL25" s="17" t="s">
        <v>89</v>
      </c>
      <c r="AM25" s="17" t="s">
        <v>24</v>
      </c>
      <c r="AN25" s="17" t="s">
        <v>24</v>
      </c>
      <c r="AO25" s="17" t="s">
        <v>24</v>
      </c>
      <c r="AP25" s="17" t="s">
        <v>24</v>
      </c>
      <c r="AQ25" s="17" t="s">
        <v>24</v>
      </c>
      <c r="AR25" s="17">
        <v>-87.64641</v>
      </c>
      <c r="AS25" s="17">
        <v>41.7080199999999</v>
      </c>
      <c r="AT25" s="17">
        <v>47600.0</v>
      </c>
      <c r="AU25" s="17">
        <v>-87.64641</v>
      </c>
      <c r="AV25" s="17">
        <v>41.7080199999999</v>
      </c>
      <c r="AW25" s="17" t="s">
        <v>24</v>
      </c>
    </row>
    <row r="26" ht="15.75">
      <c r="A26" s="16">
        <v>43028.0</v>
      </c>
      <c r="B26" s="17" t="s">
        <v>1196</v>
      </c>
      <c r="C26" s="17" t="s">
        <v>1197</v>
      </c>
      <c r="D26" s="17" t="s">
        <v>929</v>
      </c>
      <c r="E26" s="17" t="s">
        <v>1198</v>
      </c>
      <c r="F26" s="17" t="s">
        <v>24</v>
      </c>
      <c r="G26" s="18" t="str">
        <f t="shared" si="1"/>
        <v> WILLIAM BROS  </v>
      </c>
      <c r="H26" s="17" t="s">
        <v>1199</v>
      </c>
      <c r="I26" s="17" t="s">
        <v>314</v>
      </c>
      <c r="J26" s="18" t="str">
        <f t="shared" si="2"/>
        <v> HAROLD  WILLIAMS</v>
      </c>
      <c r="K26" s="17" t="s">
        <v>1200</v>
      </c>
      <c r="L26" s="17" t="s">
        <v>18</v>
      </c>
      <c r="M26" s="17" t="s">
        <v>19</v>
      </c>
      <c r="N26" s="17" t="s">
        <v>1201</v>
      </c>
      <c r="O26" s="18" t="str">
        <f t="shared" si="3"/>
        <v> 9545 S YALE AVE , CHICAGO, IL  60628-1303</v>
      </c>
      <c r="P26" s="19" t="s">
        <v>1202</v>
      </c>
      <c r="Q26" s="17"/>
      <c r="R26" s="17" t="s">
        <v>97</v>
      </c>
      <c r="S26" s="17">
        <v>2013.0</v>
      </c>
      <c r="T26" s="17">
        <v>31.0</v>
      </c>
      <c r="U26" s="17" t="s">
        <v>37</v>
      </c>
      <c r="V26" s="20">
        <v>1816.0</v>
      </c>
      <c r="W26" s="20" t="s">
        <v>23</v>
      </c>
      <c r="X26" s="17" t="s">
        <v>24</v>
      </c>
      <c r="Y26" s="17" t="s">
        <v>38</v>
      </c>
      <c r="Z26" s="17" t="s">
        <v>39</v>
      </c>
      <c r="AA26" s="18" t="str">
        <f t="shared" si="4"/>
        <v> CURRENT  RESIDENT</v>
      </c>
      <c r="AB26" s="17" t="s">
        <v>1203</v>
      </c>
      <c r="AC26" s="17" t="s">
        <v>18</v>
      </c>
      <c r="AD26" s="17" t="s">
        <v>19</v>
      </c>
      <c r="AE26" s="17" t="s">
        <v>1204</v>
      </c>
      <c r="AF26" s="18" t="str">
        <f t="shared" si="5"/>
        <v> PO BOX 19455, CHICAGO, IL  60619-0455</v>
      </c>
      <c r="AG26" s="21" t="b">
        <f t="shared" si="6"/>
        <v>0</v>
      </c>
      <c r="AH26" s="17" t="s">
        <v>24</v>
      </c>
      <c r="AI26" s="17" t="s">
        <v>24</v>
      </c>
      <c r="AJ26" s="17" t="s">
        <v>24</v>
      </c>
      <c r="AK26" s="17" t="s">
        <v>24</v>
      </c>
      <c r="AL26" s="17" t="s">
        <v>89</v>
      </c>
      <c r="AM26" s="17" t="s">
        <v>24</v>
      </c>
      <c r="AN26" s="17" t="s">
        <v>24</v>
      </c>
      <c r="AO26" s="17" t="s">
        <v>24</v>
      </c>
      <c r="AP26" s="17" t="s">
        <v>24</v>
      </c>
      <c r="AQ26" s="17" t="s">
        <v>24</v>
      </c>
      <c r="AR26" s="17">
        <v>-87.629497</v>
      </c>
      <c r="AS26" s="17">
        <v>41.7203019</v>
      </c>
      <c r="AT26" s="17">
        <v>47599.0</v>
      </c>
      <c r="AU26" s="17">
        <v>-87.629497</v>
      </c>
      <c r="AV26" s="17">
        <v>41.7203019</v>
      </c>
      <c r="AW26" s="17" t="s">
        <v>24</v>
      </c>
    </row>
    <row r="27" ht="15.75">
      <c r="A27" s="16">
        <v>43056.0</v>
      </c>
      <c r="B27" s="17" t="s">
        <v>1205</v>
      </c>
      <c r="C27" s="17" t="s">
        <v>1206</v>
      </c>
      <c r="D27" s="17" t="s">
        <v>1207</v>
      </c>
      <c r="E27" s="17" t="s">
        <v>1208</v>
      </c>
      <c r="F27" s="17" t="s">
        <v>1209</v>
      </c>
      <c r="G27" s="18" t="str">
        <f t="shared" si="1"/>
        <v> JAMES W  BRACKEN</v>
      </c>
      <c r="H27" s="17" t="s">
        <v>47</v>
      </c>
      <c r="I27" s="17" t="s">
        <v>1210</v>
      </c>
      <c r="J27" s="18" t="str">
        <f t="shared" si="2"/>
        <v> JOHN  WILLIAMSON</v>
      </c>
      <c r="K27" s="17" t="s">
        <v>1211</v>
      </c>
      <c r="L27" s="17" t="s">
        <v>424</v>
      </c>
      <c r="M27" s="17" t="s">
        <v>19</v>
      </c>
      <c r="N27" s="17" t="s">
        <v>1212</v>
      </c>
      <c r="O27" s="18" t="str">
        <f t="shared" si="3"/>
        <v> 2235 170TH ST , HAZEL CREST, IL  60429-1258</v>
      </c>
      <c r="P27" s="19" t="s">
        <v>1213</v>
      </c>
      <c r="Q27" s="17"/>
      <c r="R27" s="17" t="s">
        <v>97</v>
      </c>
      <c r="S27" s="17">
        <v>2013.0</v>
      </c>
      <c r="T27" s="17">
        <v>31.0</v>
      </c>
      <c r="U27" s="17" t="s">
        <v>239</v>
      </c>
      <c r="V27" s="20">
        <v>1683.0</v>
      </c>
      <c r="W27" s="20" t="s">
        <v>23</v>
      </c>
      <c r="X27" s="17" t="s">
        <v>24</v>
      </c>
      <c r="Y27" s="17" t="s">
        <v>38</v>
      </c>
      <c r="Z27" s="17" t="s">
        <v>39</v>
      </c>
      <c r="AA27" s="18" t="str">
        <f t="shared" si="4"/>
        <v> CURRENT  RESIDENT</v>
      </c>
      <c r="AB27" s="17" t="s">
        <v>1214</v>
      </c>
      <c r="AC27" s="17" t="s">
        <v>18</v>
      </c>
      <c r="AD27" s="17" t="s">
        <v>19</v>
      </c>
      <c r="AE27" s="17" t="s">
        <v>1215</v>
      </c>
      <c r="AF27" s="18" t="str">
        <f t="shared" si="5"/>
        <v> 11201 S DRAKE AVE , CHICAGO, IL  60655-3514</v>
      </c>
      <c r="AG27" s="21" t="b">
        <f t="shared" si="6"/>
        <v>0</v>
      </c>
      <c r="AH27" s="17" t="s">
        <v>24</v>
      </c>
      <c r="AI27" s="17" t="s">
        <v>24</v>
      </c>
      <c r="AJ27" s="17" t="s">
        <v>24</v>
      </c>
      <c r="AK27" s="17" t="s">
        <v>24</v>
      </c>
      <c r="AL27" s="17" t="s">
        <v>125</v>
      </c>
      <c r="AM27" s="17" t="s">
        <v>24</v>
      </c>
      <c r="AN27" s="17" t="s">
        <v>24</v>
      </c>
      <c r="AO27" s="17" t="s">
        <v>24</v>
      </c>
      <c r="AP27" s="17" t="s">
        <v>24</v>
      </c>
      <c r="AQ27" s="17" t="s">
        <v>24</v>
      </c>
      <c r="AR27" s="17">
        <v>-87.6705199999999</v>
      </c>
      <c r="AS27" s="17">
        <v>41.58073</v>
      </c>
      <c r="AT27" s="17">
        <v>47905.0</v>
      </c>
      <c r="AU27" s="17">
        <v>-87.6705199999999</v>
      </c>
      <c r="AV27" s="17">
        <v>41.58073</v>
      </c>
      <c r="AW27" s="17" t="s">
        <v>24</v>
      </c>
    </row>
    <row r="28" ht="15.75">
      <c r="A28" s="26">
        <v>43056.0</v>
      </c>
      <c r="B28" s="27" t="s">
        <v>1216</v>
      </c>
      <c r="C28" s="27" t="s">
        <v>1217</v>
      </c>
      <c r="D28" s="27" t="s">
        <v>1207</v>
      </c>
      <c r="E28" s="27" t="s">
        <v>1218</v>
      </c>
      <c r="F28" s="27" t="s">
        <v>1219</v>
      </c>
      <c r="G28" s="28" t="str">
        <f t="shared" si="1"/>
        <v> JEAN  WORLEY</v>
      </c>
      <c r="H28" s="27" t="s">
        <v>1220</v>
      </c>
      <c r="I28" s="27" t="s">
        <v>1219</v>
      </c>
      <c r="J28" s="28" t="str">
        <f t="shared" si="2"/>
        <v> TIMOTHY ALLAN  WORLEY</v>
      </c>
      <c r="K28" s="27" t="s">
        <v>1221</v>
      </c>
      <c r="L28" s="27" t="s">
        <v>317</v>
      </c>
      <c r="M28" s="27" t="s">
        <v>19</v>
      </c>
      <c r="N28" s="27" t="s">
        <v>1222</v>
      </c>
      <c r="O28" s="28" t="str">
        <f t="shared" si="3"/>
        <v> 7043 W 114TH ST , WORTH, IL  60482-2036</v>
      </c>
      <c r="P28" s="27" t="s">
        <v>1223</v>
      </c>
      <c r="Q28" s="27"/>
      <c r="R28" s="27" t="s">
        <v>97</v>
      </c>
      <c r="S28" s="27">
        <v>2013.0</v>
      </c>
      <c r="T28" s="27">
        <v>31.0</v>
      </c>
      <c r="U28" s="27" t="s">
        <v>239</v>
      </c>
      <c r="V28" s="29">
        <v>5279.0</v>
      </c>
      <c r="W28" s="29" t="s">
        <v>23</v>
      </c>
      <c r="X28" s="27" t="s">
        <v>24</v>
      </c>
      <c r="Y28" s="27" t="s">
        <v>1218</v>
      </c>
      <c r="Z28" s="27" t="s">
        <v>1219</v>
      </c>
      <c r="AA28" s="28" t="str">
        <f t="shared" si="4"/>
        <v> JEAN  WORLEY</v>
      </c>
      <c r="AB28" s="27" t="s">
        <v>1224</v>
      </c>
      <c r="AC28" s="27" t="s">
        <v>317</v>
      </c>
      <c r="AD28" s="27" t="s">
        <v>19</v>
      </c>
      <c r="AE28" s="27" t="s">
        <v>1225</v>
      </c>
      <c r="AF28" s="28" t="str">
        <f t="shared" si="5"/>
        <v> PO BOX 143, WORTH, IL  60482-0143</v>
      </c>
      <c r="AG28" s="30" t="b">
        <f t="shared" si="6"/>
        <v>0</v>
      </c>
      <c r="AH28" s="27" t="s">
        <v>24</v>
      </c>
      <c r="AI28" s="27" t="s">
        <v>24</v>
      </c>
      <c r="AJ28" s="27" t="s">
        <v>24</v>
      </c>
      <c r="AK28" s="27" t="s">
        <v>24</v>
      </c>
      <c r="AL28" s="27" t="s">
        <v>125</v>
      </c>
      <c r="AM28" s="27" t="s">
        <v>24</v>
      </c>
      <c r="AN28" s="27" t="s">
        <v>24</v>
      </c>
      <c r="AO28" s="27" t="s">
        <v>24</v>
      </c>
      <c r="AP28" s="27" t="s">
        <v>24</v>
      </c>
      <c r="AQ28" s="27" t="s">
        <v>24</v>
      </c>
      <c r="AR28" s="27">
        <v>-87.7946215</v>
      </c>
      <c r="AS28" s="27">
        <v>41.6842832999999</v>
      </c>
      <c r="AT28" s="27">
        <v>47912.0</v>
      </c>
      <c r="AU28" s="27">
        <v>-87.7946215</v>
      </c>
      <c r="AV28" s="27">
        <v>41.6842832999999</v>
      </c>
      <c r="AW28" s="27" t="s">
        <v>24</v>
      </c>
    </row>
    <row r="29" ht="15.75">
      <c r="A29" s="16">
        <v>43056.0</v>
      </c>
      <c r="B29" s="17" t="s">
        <v>1226</v>
      </c>
      <c r="C29" s="17" t="s">
        <v>1227</v>
      </c>
      <c r="D29" s="17" t="s">
        <v>1207</v>
      </c>
      <c r="E29" s="17" t="s">
        <v>1228</v>
      </c>
      <c r="F29" s="17" t="s">
        <v>1025</v>
      </c>
      <c r="G29" s="18" t="str">
        <f t="shared" si="1"/>
        <v> CHERIE  FOSTER</v>
      </c>
      <c r="H29" s="17" t="s">
        <v>1229</v>
      </c>
      <c r="I29" s="17" t="s">
        <v>1230</v>
      </c>
      <c r="J29" s="18" t="str">
        <f t="shared" si="2"/>
        <v> MICHAEL  WINSTON</v>
      </c>
      <c r="K29" s="17" t="s">
        <v>1231</v>
      </c>
      <c r="L29" s="17" t="s">
        <v>18</v>
      </c>
      <c r="M29" s="17" t="s">
        <v>19</v>
      </c>
      <c r="N29" s="17" t="s">
        <v>1232</v>
      </c>
      <c r="O29" s="18" t="str">
        <f t="shared" si="3"/>
        <v> 1500 E 69TH ST , CHICAGO, IL  60637-4806</v>
      </c>
      <c r="P29" s="19" t="s">
        <v>1233</v>
      </c>
      <c r="Q29" s="17"/>
      <c r="R29" s="17" t="s">
        <v>21</v>
      </c>
      <c r="S29" s="17">
        <v>2013.0</v>
      </c>
      <c r="T29" s="17">
        <v>31.0</v>
      </c>
      <c r="U29" s="17" t="s">
        <v>239</v>
      </c>
      <c r="V29" s="20">
        <v>2917.0</v>
      </c>
      <c r="W29" s="20" t="s">
        <v>23</v>
      </c>
      <c r="X29" s="17" t="s">
        <v>24</v>
      </c>
      <c r="Y29" s="17" t="s">
        <v>1234</v>
      </c>
      <c r="Z29" s="17" t="s">
        <v>1235</v>
      </c>
      <c r="AA29" s="18" t="str">
        <f t="shared" si="4"/>
        <v> GERALD  FLOYD</v>
      </c>
      <c r="AB29" s="17" t="s">
        <v>1236</v>
      </c>
      <c r="AC29" s="17" t="s">
        <v>18</v>
      </c>
      <c r="AD29" s="17" t="s">
        <v>19</v>
      </c>
      <c r="AE29" s="17" t="s">
        <v>1237</v>
      </c>
      <c r="AF29" s="18" t="str">
        <f t="shared" si="5"/>
        <v> 6720 S CREGIER AVE , CHICAGO, IL  60649-1020</v>
      </c>
      <c r="AG29" s="21" t="b">
        <f t="shared" si="6"/>
        <v>0</v>
      </c>
      <c r="AH29" s="17" t="s">
        <v>24</v>
      </c>
      <c r="AI29" s="17" t="s">
        <v>24</v>
      </c>
      <c r="AJ29" s="17" t="s">
        <v>24</v>
      </c>
      <c r="AK29" s="17" t="s">
        <v>24</v>
      </c>
      <c r="AL29" s="17" t="s">
        <v>125</v>
      </c>
      <c r="AM29" s="17" t="s">
        <v>24</v>
      </c>
      <c r="AN29" s="17" t="s">
        <v>24</v>
      </c>
      <c r="AO29" s="17" t="s">
        <v>24</v>
      </c>
      <c r="AP29" s="17" t="s">
        <v>24</v>
      </c>
      <c r="AQ29" s="17" t="s">
        <v>24</v>
      </c>
      <c r="AR29" s="17">
        <v>-87.5881200138408</v>
      </c>
      <c r="AS29" s="17">
        <v>41.7696339862621</v>
      </c>
      <c r="AT29" s="17">
        <v>47917.0</v>
      </c>
      <c r="AU29" s="17">
        <v>-87.5881200138408</v>
      </c>
      <c r="AV29" s="17">
        <v>41.7696339862621</v>
      </c>
      <c r="AW29" s="17" t="s">
        <v>24</v>
      </c>
    </row>
    <row r="30" ht="15.75">
      <c r="A30" s="16">
        <v>43056.0</v>
      </c>
      <c r="B30" s="17" t="s">
        <v>1238</v>
      </c>
      <c r="C30" s="17" t="s">
        <v>1239</v>
      </c>
      <c r="D30" s="17" t="s">
        <v>1207</v>
      </c>
      <c r="E30" s="17"/>
      <c r="F30" s="17" t="s">
        <v>24</v>
      </c>
      <c r="G30" s="18" t="str">
        <f t="shared" si="1"/>
        <v>  </v>
      </c>
      <c r="H30" s="17" t="s">
        <v>1240</v>
      </c>
      <c r="I30" s="17" t="s">
        <v>1241</v>
      </c>
      <c r="J30" s="18" t="str">
        <f t="shared" si="2"/>
        <v> RAE MONA  LILLY</v>
      </c>
      <c r="K30" s="17" t="s">
        <v>1242</v>
      </c>
      <c r="L30" s="17" t="s">
        <v>18</v>
      </c>
      <c r="M30" s="17" t="s">
        <v>19</v>
      </c>
      <c r="N30" s="17" t="s">
        <v>1243</v>
      </c>
      <c r="O30" s="18" t="str">
        <f t="shared" si="3"/>
        <v> 9534 S PRAIRIE AVE , CHICAGO, IL  60628-1419</v>
      </c>
      <c r="P30" s="19" t="s">
        <v>1244</v>
      </c>
      <c r="Q30" s="17"/>
      <c r="R30" s="17" t="s">
        <v>21</v>
      </c>
      <c r="S30" s="17">
        <v>2013.0</v>
      </c>
      <c r="T30" s="17">
        <v>31.0</v>
      </c>
      <c r="U30" s="17" t="s">
        <v>37</v>
      </c>
      <c r="V30" s="20">
        <v>2824.0</v>
      </c>
      <c r="W30" s="20" t="s">
        <v>23</v>
      </c>
      <c r="X30" s="17" t="s">
        <v>24</v>
      </c>
      <c r="Y30" s="17" t="s">
        <v>38</v>
      </c>
      <c r="Z30" s="17" t="s">
        <v>39</v>
      </c>
      <c r="AA30" s="18" t="str">
        <f t="shared" si="4"/>
        <v> CURRENT  RESIDENT</v>
      </c>
      <c r="AB30" s="17" t="s">
        <v>1245</v>
      </c>
      <c r="AC30" s="17" t="s">
        <v>390</v>
      </c>
      <c r="AD30" s="17" t="s">
        <v>19</v>
      </c>
      <c r="AE30" s="17" t="s">
        <v>1246</v>
      </c>
      <c r="AF30" s="18" t="str">
        <f t="shared" si="5"/>
        <v> PO BOX 463, HOMEWOOD, IL  60430-8463</v>
      </c>
      <c r="AG30" s="21" t="b">
        <f t="shared" si="6"/>
        <v>0</v>
      </c>
      <c r="AH30" s="17" t="s">
        <v>24</v>
      </c>
      <c r="AI30" s="17" t="s">
        <v>24</v>
      </c>
      <c r="AJ30" s="17" t="s">
        <v>24</v>
      </c>
      <c r="AK30" s="17" t="s">
        <v>24</v>
      </c>
      <c r="AL30" s="17" t="s">
        <v>125</v>
      </c>
      <c r="AM30" s="17" t="s">
        <v>24</v>
      </c>
      <c r="AN30" s="17" t="s">
        <v>24</v>
      </c>
      <c r="AO30" s="17" t="s">
        <v>24</v>
      </c>
      <c r="AP30" s="17" t="s">
        <v>24</v>
      </c>
      <c r="AQ30" s="17" t="s">
        <v>24</v>
      </c>
      <c r="AR30" s="17">
        <v>-87.6176799999999</v>
      </c>
      <c r="AS30" s="17">
        <v>41.7207599999999</v>
      </c>
      <c r="AT30" s="17">
        <v>47910.0</v>
      </c>
      <c r="AU30" s="17">
        <v>-87.6176799999999</v>
      </c>
      <c r="AV30" s="17">
        <v>41.7207599999999</v>
      </c>
      <c r="AW30" s="17" t="s">
        <v>24</v>
      </c>
    </row>
    <row r="31" ht="15.75">
      <c r="A31" s="16">
        <v>43056.0</v>
      </c>
      <c r="B31" s="17" t="s">
        <v>1247</v>
      </c>
      <c r="C31" s="17" t="s">
        <v>1248</v>
      </c>
      <c r="D31" s="17" t="s">
        <v>1207</v>
      </c>
      <c r="E31" s="17" t="s">
        <v>31</v>
      </c>
      <c r="F31" s="17" t="s">
        <v>101</v>
      </c>
      <c r="G31" s="18" t="str">
        <f t="shared" si="1"/>
        <v> JAMES  JONES</v>
      </c>
      <c r="H31" s="17" t="s">
        <v>353</v>
      </c>
      <c r="I31" s="17" t="s">
        <v>1249</v>
      </c>
      <c r="J31" s="18" t="str">
        <f t="shared" si="2"/>
        <v> ANDRE  MASON</v>
      </c>
      <c r="K31" s="17" t="s">
        <v>1250</v>
      </c>
      <c r="L31" s="17" t="s">
        <v>18</v>
      </c>
      <c r="M31" s="17" t="s">
        <v>19</v>
      </c>
      <c r="N31" s="17" t="s">
        <v>1251</v>
      </c>
      <c r="O31" s="18" t="str">
        <f t="shared" si="3"/>
        <v> 10234 S FOREST AVE , CHICAGO, IL  60628-2108</v>
      </c>
      <c r="P31" s="19" t="s">
        <v>1252</v>
      </c>
      <c r="Q31" s="17"/>
      <c r="R31" s="17" t="s">
        <v>97</v>
      </c>
      <c r="S31" s="17">
        <v>2013.0</v>
      </c>
      <c r="T31" s="17">
        <v>31.0</v>
      </c>
      <c r="U31" s="17" t="s">
        <v>37</v>
      </c>
      <c r="V31" s="20">
        <v>2188.0</v>
      </c>
      <c r="W31" s="20" t="s">
        <v>23</v>
      </c>
      <c r="X31" s="17" t="s">
        <v>24</v>
      </c>
      <c r="Y31" s="17" t="s">
        <v>31</v>
      </c>
      <c r="Z31" s="17" t="s">
        <v>101</v>
      </c>
      <c r="AA31" s="18" t="str">
        <f t="shared" si="4"/>
        <v> JAMES  JONES</v>
      </c>
      <c r="AB31" s="17" t="s">
        <v>1253</v>
      </c>
      <c r="AC31" s="17" t="s">
        <v>18</v>
      </c>
      <c r="AD31" s="17" t="s">
        <v>19</v>
      </c>
      <c r="AE31" s="17" t="s">
        <v>1254</v>
      </c>
      <c r="AF31" s="18" t="str">
        <f t="shared" si="5"/>
        <v> 11414 S HOMEWOOD AVE , CHICAGO, IL  60643-4216</v>
      </c>
      <c r="AG31" s="21" t="b">
        <f t="shared" si="6"/>
        <v>0</v>
      </c>
      <c r="AH31" s="17" t="s">
        <v>24</v>
      </c>
      <c r="AI31" s="17" t="s">
        <v>24</v>
      </c>
      <c r="AJ31" s="17" t="s">
        <v>24</v>
      </c>
      <c r="AK31" s="17" t="s">
        <v>24</v>
      </c>
      <c r="AL31" s="17" t="s">
        <v>125</v>
      </c>
      <c r="AM31" s="17" t="s">
        <v>24</v>
      </c>
      <c r="AN31" s="17" t="s">
        <v>24</v>
      </c>
      <c r="AO31" s="17" t="s">
        <v>24</v>
      </c>
      <c r="AP31" s="17" t="s">
        <v>24</v>
      </c>
      <c r="AQ31" s="17" t="s">
        <v>24</v>
      </c>
      <c r="AR31" s="17">
        <v>-87.6163739999999</v>
      </c>
      <c r="AS31" s="17">
        <v>41.7082279999999</v>
      </c>
      <c r="AT31" s="17">
        <v>47909.0</v>
      </c>
      <c r="AU31" s="17">
        <v>-87.6163739999999</v>
      </c>
      <c r="AV31" s="17">
        <v>41.7082279999999</v>
      </c>
      <c r="AW31" s="17" t="s">
        <v>24</v>
      </c>
    </row>
    <row r="32" ht="15.75">
      <c r="A32" s="16">
        <v>43056.0</v>
      </c>
      <c r="B32" s="17" t="s">
        <v>1255</v>
      </c>
      <c r="C32" s="17" t="s">
        <v>1256</v>
      </c>
      <c r="D32" s="17" t="s">
        <v>1207</v>
      </c>
      <c r="E32" s="17" t="s">
        <v>1257</v>
      </c>
      <c r="F32" s="17" t="s">
        <v>1258</v>
      </c>
      <c r="G32" s="18" t="str">
        <f t="shared" si="1"/>
        <v> ANTHONY  DUARTE</v>
      </c>
      <c r="H32" s="17" t="s">
        <v>1259</v>
      </c>
      <c r="I32" s="17" t="s">
        <v>1260</v>
      </c>
      <c r="J32" s="18" t="str">
        <f t="shared" si="2"/>
        <v> PATRICIA  MORALES</v>
      </c>
      <c r="K32" s="17" t="s">
        <v>1261</v>
      </c>
      <c r="L32" s="17" t="s">
        <v>18</v>
      </c>
      <c r="M32" s="17" t="s">
        <v>19</v>
      </c>
      <c r="N32" s="17" t="s">
        <v>1262</v>
      </c>
      <c r="O32" s="18" t="str">
        <f t="shared" si="3"/>
        <v> 2440 N MONTICELLO AVE , CHICAGO, IL  60647-2323</v>
      </c>
      <c r="P32" s="19" t="s">
        <v>1263</v>
      </c>
      <c r="Q32" s="17"/>
      <c r="R32" s="17" t="s">
        <v>97</v>
      </c>
      <c r="S32" s="17">
        <v>2013.0</v>
      </c>
      <c r="T32" s="17">
        <v>31.0</v>
      </c>
      <c r="U32" s="17" t="s">
        <v>37</v>
      </c>
      <c r="V32" s="20">
        <v>3280.0</v>
      </c>
      <c r="W32" s="20" t="s">
        <v>23</v>
      </c>
      <c r="X32" s="17" t="s">
        <v>24</v>
      </c>
      <c r="Y32" s="17" t="s">
        <v>1257</v>
      </c>
      <c r="Z32" s="17" t="s">
        <v>1258</v>
      </c>
      <c r="AA32" s="18" t="str">
        <f t="shared" si="4"/>
        <v> ANTHONY  DUARTE</v>
      </c>
      <c r="AB32" s="17" t="s">
        <v>1264</v>
      </c>
      <c r="AC32" s="17" t="s">
        <v>18</v>
      </c>
      <c r="AD32" s="17" t="s">
        <v>19</v>
      </c>
      <c r="AE32" s="17" t="s">
        <v>1265</v>
      </c>
      <c r="AF32" s="18" t="str">
        <f t="shared" si="5"/>
        <v> 2100 W PRATT BLVD , CHICAGO, IL  60645-4905</v>
      </c>
      <c r="AG32" s="21" t="b">
        <f t="shared" si="6"/>
        <v>0</v>
      </c>
      <c r="AH32" s="17" t="s">
        <v>24</v>
      </c>
      <c r="AI32" s="17" t="s">
        <v>24</v>
      </c>
      <c r="AJ32" s="17" t="s">
        <v>24</v>
      </c>
      <c r="AK32" s="17" t="s">
        <v>24</v>
      </c>
      <c r="AL32" s="17" t="s">
        <v>125</v>
      </c>
      <c r="AM32" s="17" t="s">
        <v>24</v>
      </c>
      <c r="AN32" s="17" t="s">
        <v>24</v>
      </c>
      <c r="AO32" s="17" t="s">
        <v>24</v>
      </c>
      <c r="AP32" s="17" t="s">
        <v>1266</v>
      </c>
      <c r="AQ32" s="17" t="s">
        <v>24</v>
      </c>
      <c r="AR32" s="17">
        <v>-87.7181175098263</v>
      </c>
      <c r="AS32" s="17">
        <v>41.9252524378853</v>
      </c>
      <c r="AT32" s="17">
        <v>47968.0</v>
      </c>
      <c r="AU32" s="17">
        <v>-87.7181175098263</v>
      </c>
      <c r="AV32" s="17">
        <v>41.9252524378853</v>
      </c>
      <c r="AW32" s="17" t="s">
        <v>24</v>
      </c>
    </row>
    <row r="33" ht="15.75">
      <c r="A33" s="16">
        <v>43035.0</v>
      </c>
      <c r="B33" s="17" t="s">
        <v>1267</v>
      </c>
      <c r="C33" s="17" t="s">
        <v>1268</v>
      </c>
      <c r="D33" s="17" t="s">
        <v>929</v>
      </c>
      <c r="E33" s="17" t="s">
        <v>1269</v>
      </c>
      <c r="F33" s="17" t="s">
        <v>24</v>
      </c>
      <c r="G33" s="18" t="str">
        <f t="shared" si="1"/>
        <v> BOSCCO REALTY  </v>
      </c>
      <c r="H33" s="17" t="s">
        <v>1270</v>
      </c>
      <c r="I33" s="17" t="s">
        <v>314</v>
      </c>
      <c r="J33" s="18" t="str">
        <f t="shared" si="2"/>
        <v> KEVIN  WILLIAMS</v>
      </c>
      <c r="K33" s="17" t="s">
        <v>1271</v>
      </c>
      <c r="L33" s="17" t="s">
        <v>18</v>
      </c>
      <c r="M33" s="17" t="s">
        <v>19</v>
      </c>
      <c r="N33" s="17" t="s">
        <v>1272</v>
      </c>
      <c r="O33" s="18" t="str">
        <f t="shared" si="3"/>
        <v> 4214 W WILCOX ST , CHICAGO, IL  60624-2611</v>
      </c>
      <c r="P33" s="19" t="s">
        <v>1273</v>
      </c>
      <c r="Q33" s="17"/>
      <c r="R33" s="17" t="s">
        <v>21</v>
      </c>
      <c r="S33" s="17">
        <v>2013.0</v>
      </c>
      <c r="T33" s="17">
        <v>31.0</v>
      </c>
      <c r="U33" s="17" t="s">
        <v>51</v>
      </c>
      <c r="V33" s="20">
        <v>3090.0</v>
      </c>
      <c r="W33" s="20" t="s">
        <v>23</v>
      </c>
      <c r="X33" s="17" t="s">
        <v>24</v>
      </c>
      <c r="Y33" s="17" t="s">
        <v>38</v>
      </c>
      <c r="Z33" s="17" t="s">
        <v>39</v>
      </c>
      <c r="AA33" s="18" t="str">
        <f t="shared" si="4"/>
        <v> CURRENT  RESIDENT</v>
      </c>
      <c r="AB33" s="17" t="s">
        <v>1274</v>
      </c>
      <c r="AC33" s="17" t="s">
        <v>18</v>
      </c>
      <c r="AD33" s="17" t="s">
        <v>19</v>
      </c>
      <c r="AE33" s="17" t="s">
        <v>1275</v>
      </c>
      <c r="AF33" s="18" t="str">
        <f t="shared" si="5"/>
        <v> 1740 N MEADE AVE , CHICAGO, IL  60639-3910</v>
      </c>
      <c r="AG33" s="21" t="b">
        <f t="shared" si="6"/>
        <v>0</v>
      </c>
      <c r="AH33" s="17" t="s">
        <v>24</v>
      </c>
      <c r="AI33" s="17" t="s">
        <v>24</v>
      </c>
      <c r="AJ33" s="17" t="s">
        <v>24</v>
      </c>
      <c r="AK33" s="17" t="s">
        <v>24</v>
      </c>
      <c r="AL33" s="17" t="s">
        <v>89</v>
      </c>
      <c r="AM33" s="17" t="s">
        <v>24</v>
      </c>
      <c r="AN33" s="17" t="s">
        <v>24</v>
      </c>
      <c r="AO33" s="17" t="s">
        <v>24</v>
      </c>
      <c r="AP33" s="17" t="s">
        <v>24</v>
      </c>
      <c r="AQ33" s="17" t="s">
        <v>24</v>
      </c>
      <c r="AR33" s="17">
        <v>-87.7307809479011</v>
      </c>
      <c r="AS33" s="17">
        <v>41.8787602705919</v>
      </c>
      <c r="AT33" s="17">
        <v>47651.0</v>
      </c>
      <c r="AU33" s="17">
        <v>-87.7307809479011</v>
      </c>
      <c r="AV33" s="17">
        <v>41.8787602705919</v>
      </c>
      <c r="AW33" s="17" t="s">
        <v>24</v>
      </c>
    </row>
    <row r="34" ht="15.75">
      <c r="A34" s="16">
        <v>43042.0</v>
      </c>
      <c r="B34" s="17" t="s">
        <v>1276</v>
      </c>
      <c r="C34" s="17" t="s">
        <v>1277</v>
      </c>
      <c r="D34" s="17" t="s">
        <v>979</v>
      </c>
      <c r="E34" s="17" t="s">
        <v>1278</v>
      </c>
      <c r="F34" s="17" t="s">
        <v>1279</v>
      </c>
      <c r="G34" s="18" t="str">
        <f t="shared" si="1"/>
        <v> SHAWN  TRIMBLE</v>
      </c>
      <c r="H34" s="17"/>
      <c r="I34" s="17" t="s">
        <v>24</v>
      </c>
      <c r="J34" s="18" t="str">
        <f t="shared" si="2"/>
        <v>  </v>
      </c>
      <c r="K34" s="17" t="s">
        <v>1280</v>
      </c>
      <c r="L34" s="17" t="s">
        <v>18</v>
      </c>
      <c r="M34" s="17" t="s">
        <v>19</v>
      </c>
      <c r="N34" s="17" t="s">
        <v>1281</v>
      </c>
      <c r="O34" s="18" t="str">
        <f t="shared" si="3"/>
        <v> 1332 S LAWNDALE AVE , CHICAGO, IL  60623-1537</v>
      </c>
      <c r="P34" s="19" t="s">
        <v>1282</v>
      </c>
      <c r="Q34" s="17"/>
      <c r="R34" s="17" t="s">
        <v>21</v>
      </c>
      <c r="S34" s="17">
        <v>2013.0</v>
      </c>
      <c r="T34" s="17">
        <v>31.0</v>
      </c>
      <c r="U34" s="17" t="s">
        <v>51</v>
      </c>
      <c r="V34" s="20">
        <v>2961.0</v>
      </c>
      <c r="W34" s="20" t="s">
        <v>23</v>
      </c>
      <c r="X34" s="17" t="s">
        <v>24</v>
      </c>
      <c r="Y34" s="17" t="s">
        <v>1283</v>
      </c>
      <c r="Z34" s="17" t="s">
        <v>1284</v>
      </c>
      <c r="AA34" s="18" t="str">
        <f t="shared" si="4"/>
        <v> CARLETTA E  JOHNSON</v>
      </c>
      <c r="AB34" s="17" t="s">
        <v>1285</v>
      </c>
      <c r="AC34" s="17" t="s">
        <v>18</v>
      </c>
      <c r="AD34" s="17" t="s">
        <v>19</v>
      </c>
      <c r="AE34" s="17" t="s">
        <v>1286</v>
      </c>
      <c r="AF34" s="18" t="str">
        <f t="shared" si="5"/>
        <v> 842 E 88TH ST , CHICAGO, IL  60619-6902</v>
      </c>
      <c r="AG34" s="21" t="b">
        <f t="shared" si="6"/>
        <v>0</v>
      </c>
      <c r="AH34" s="17" t="s">
        <v>24</v>
      </c>
      <c r="AI34" s="17" t="s">
        <v>24</v>
      </c>
      <c r="AJ34" s="17" t="s">
        <v>24</v>
      </c>
      <c r="AK34" s="17" t="s">
        <v>24</v>
      </c>
      <c r="AL34" s="17" t="s">
        <v>89</v>
      </c>
      <c r="AM34" s="17" t="s">
        <v>24</v>
      </c>
      <c r="AN34" s="17" t="s">
        <v>24</v>
      </c>
      <c r="AO34" s="17" t="s">
        <v>24</v>
      </c>
      <c r="AP34" s="17" t="s">
        <v>24</v>
      </c>
      <c r="AQ34" s="17" t="s">
        <v>24</v>
      </c>
      <c r="AR34" s="17">
        <v>-87.7201</v>
      </c>
      <c r="AS34" s="17">
        <v>41.8646</v>
      </c>
      <c r="AT34" s="17">
        <v>47813.0</v>
      </c>
      <c r="AU34" s="17">
        <v>-87.7201</v>
      </c>
      <c r="AV34" s="17">
        <v>41.8646</v>
      </c>
      <c r="AW34" s="17" t="s">
        <v>24</v>
      </c>
    </row>
    <row r="35" ht="15.75">
      <c r="A35" s="16">
        <v>43042.0</v>
      </c>
      <c r="B35" s="17" t="s">
        <v>1287</v>
      </c>
      <c r="C35" s="17" t="s">
        <v>1288</v>
      </c>
      <c r="D35" s="17" t="s">
        <v>979</v>
      </c>
      <c r="E35" s="17" t="s">
        <v>1289</v>
      </c>
      <c r="F35" s="17" t="s">
        <v>1290</v>
      </c>
      <c r="G35" s="18" t="str">
        <f t="shared" si="1"/>
        <v> CARLOS H  VAZQUEZ</v>
      </c>
      <c r="H35" s="17"/>
      <c r="I35" s="17" t="s">
        <v>24</v>
      </c>
      <c r="J35" s="18" t="str">
        <f t="shared" si="2"/>
        <v>  </v>
      </c>
      <c r="K35" s="17" t="s">
        <v>1291</v>
      </c>
      <c r="L35" s="17" t="s">
        <v>18</v>
      </c>
      <c r="M35" s="17" t="s">
        <v>19</v>
      </c>
      <c r="N35" s="17" t="s">
        <v>1292</v>
      </c>
      <c r="O35" s="18" t="str">
        <f t="shared" si="3"/>
        <v> 1422 S DRAKE AVE , CHICAGO, IL  60623-1641</v>
      </c>
      <c r="P35" s="19" t="s">
        <v>1293</v>
      </c>
      <c r="Q35" s="17"/>
      <c r="R35" s="17" t="s">
        <v>21</v>
      </c>
      <c r="S35" s="17">
        <v>2013.0</v>
      </c>
      <c r="T35" s="17">
        <v>31.0</v>
      </c>
      <c r="U35" s="17" t="s">
        <v>51</v>
      </c>
      <c r="V35" s="20">
        <v>3697.0</v>
      </c>
      <c r="W35" s="20" t="s">
        <v>23</v>
      </c>
      <c r="X35" s="17" t="s">
        <v>24</v>
      </c>
      <c r="Y35" s="17" t="s">
        <v>1289</v>
      </c>
      <c r="Z35" s="17" t="s">
        <v>1290</v>
      </c>
      <c r="AA35" s="18" t="str">
        <f t="shared" si="4"/>
        <v> CARLOS H  VAZQUEZ</v>
      </c>
      <c r="AB35" s="17" t="s">
        <v>1294</v>
      </c>
      <c r="AC35" s="17" t="s">
        <v>83</v>
      </c>
      <c r="AD35" s="17" t="s">
        <v>19</v>
      </c>
      <c r="AE35" s="17" t="s">
        <v>1295</v>
      </c>
      <c r="AF35" s="18" t="str">
        <f t="shared" si="5"/>
        <v> 1240 S 58TH CT , CICERO, IL  60804-1116</v>
      </c>
      <c r="AG35" s="21" t="b">
        <f t="shared" si="6"/>
        <v>0</v>
      </c>
      <c r="AH35" s="17" t="s">
        <v>24</v>
      </c>
      <c r="AI35" s="17" t="s">
        <v>24</v>
      </c>
      <c r="AJ35" s="17" t="s">
        <v>24</v>
      </c>
      <c r="AK35" s="17" t="s">
        <v>24</v>
      </c>
      <c r="AL35" s="17" t="s">
        <v>89</v>
      </c>
      <c r="AM35" s="17" t="s">
        <v>24</v>
      </c>
      <c r="AN35" s="17" t="s">
        <v>24</v>
      </c>
      <c r="AO35" s="17" t="s">
        <v>24</v>
      </c>
      <c r="AP35" s="17" t="s">
        <v>24</v>
      </c>
      <c r="AQ35" s="17" t="s">
        <v>24</v>
      </c>
      <c r="AR35" s="17">
        <v>-87.7142</v>
      </c>
      <c r="AS35" s="17">
        <v>41.8614299999999</v>
      </c>
      <c r="AT35" s="17">
        <v>47811.0</v>
      </c>
      <c r="AU35" s="17">
        <v>-87.7142</v>
      </c>
      <c r="AV35" s="17">
        <v>41.8614299999999</v>
      </c>
      <c r="AW35" s="17" t="s">
        <v>24</v>
      </c>
    </row>
    <row r="36" ht="15.75">
      <c r="A36" s="16">
        <v>43042.0</v>
      </c>
      <c r="B36" s="17" t="s">
        <v>1296</v>
      </c>
      <c r="C36" s="17" t="s">
        <v>1297</v>
      </c>
      <c r="D36" s="17" t="s">
        <v>979</v>
      </c>
      <c r="E36" s="17" t="s">
        <v>110</v>
      </c>
      <c r="F36" s="17" t="s">
        <v>1298</v>
      </c>
      <c r="G36" s="18" t="str">
        <f t="shared" si="1"/>
        <v> WILLIAM  KOWALSKI</v>
      </c>
      <c r="H36" s="17" t="s">
        <v>1299</v>
      </c>
      <c r="I36" s="17" t="s">
        <v>1298</v>
      </c>
      <c r="J36" s="18" t="str">
        <f t="shared" si="2"/>
        <v> SANDRA E  KOWALSKI</v>
      </c>
      <c r="K36" s="17" t="s">
        <v>1300</v>
      </c>
      <c r="L36" s="17" t="s">
        <v>18</v>
      </c>
      <c r="M36" s="17" t="s">
        <v>19</v>
      </c>
      <c r="N36" s="17" t="s">
        <v>1301</v>
      </c>
      <c r="O36" s="18" t="str">
        <f t="shared" si="3"/>
        <v> 2648 W LUTHER ST , CHICAGO, IL  60608-4618</v>
      </c>
      <c r="P36" s="19" t="s">
        <v>1</v>
      </c>
      <c r="Q36" s="17"/>
      <c r="R36" s="17" t="s">
        <v>21</v>
      </c>
      <c r="S36" s="17">
        <v>2013.0</v>
      </c>
      <c r="T36" s="17">
        <v>31.0</v>
      </c>
      <c r="U36" s="17" t="s">
        <v>51</v>
      </c>
      <c r="V36" s="20">
        <v>1688.0</v>
      </c>
      <c r="W36" s="20" t="s">
        <v>23</v>
      </c>
      <c r="X36" s="17" t="s">
        <v>24</v>
      </c>
      <c r="Y36" s="17" t="s">
        <v>110</v>
      </c>
      <c r="Z36" s="17" t="s">
        <v>1298</v>
      </c>
      <c r="AA36" s="18" t="str">
        <f t="shared" si="4"/>
        <v> WILLIAM  KOWALSKI</v>
      </c>
      <c r="AB36" s="17" t="s">
        <v>1302</v>
      </c>
      <c r="AC36" s="17" t="s">
        <v>1303</v>
      </c>
      <c r="AD36" s="17" t="s">
        <v>19</v>
      </c>
      <c r="AE36" s="17" t="s">
        <v>1304</v>
      </c>
      <c r="AF36" s="18" t="str">
        <f t="shared" si="5"/>
        <v> 918 S VINE ST , HINSDALE, IL  60521-4549</v>
      </c>
      <c r="AG36" s="21" t="b">
        <f t="shared" si="6"/>
        <v>0</v>
      </c>
      <c r="AH36" s="17" t="s">
        <v>24</v>
      </c>
      <c r="AI36" s="17" t="s">
        <v>24</v>
      </c>
      <c r="AJ36" s="17" t="s">
        <v>24</v>
      </c>
      <c r="AK36" s="17" t="s">
        <v>24</v>
      </c>
      <c r="AL36" s="17" t="s">
        <v>89</v>
      </c>
      <c r="AM36" s="17" t="s">
        <v>24</v>
      </c>
      <c r="AN36" s="17" t="s">
        <v>24</v>
      </c>
      <c r="AO36" s="17" t="s">
        <v>24</v>
      </c>
      <c r="AP36" s="17" t="s">
        <v>24</v>
      </c>
      <c r="AQ36" s="17" t="s">
        <v>24</v>
      </c>
      <c r="AR36" s="17">
        <v>-87.6916499999999</v>
      </c>
      <c r="AS36" s="17">
        <v>41.8473299999999</v>
      </c>
      <c r="AT36" s="17">
        <v>47810.0</v>
      </c>
      <c r="AU36" s="17">
        <v>-87.6916499999999</v>
      </c>
      <c r="AV36" s="17">
        <v>41.8473299999999</v>
      </c>
      <c r="AW36" s="17" t="s">
        <v>24</v>
      </c>
    </row>
    <row r="37" ht="15.75">
      <c r="A37" s="16">
        <v>43042.0</v>
      </c>
      <c r="B37" s="17" t="s">
        <v>1305</v>
      </c>
      <c r="C37" s="17" t="s">
        <v>1306</v>
      </c>
      <c r="D37" s="17" t="s">
        <v>979</v>
      </c>
      <c r="E37" s="17" t="s">
        <v>1307</v>
      </c>
      <c r="F37" s="17" t="s">
        <v>417</v>
      </c>
      <c r="G37" s="18" t="str">
        <f t="shared" si="1"/>
        <v> LU  LEE</v>
      </c>
      <c r="H37" s="17" t="s">
        <v>1308</v>
      </c>
      <c r="I37" s="17" t="s">
        <v>1309</v>
      </c>
      <c r="J37" s="18" t="str">
        <f t="shared" si="2"/>
        <v> LING ZI  JIN</v>
      </c>
      <c r="K37" s="17" t="s">
        <v>1310</v>
      </c>
      <c r="L37" s="17" t="s">
        <v>18</v>
      </c>
      <c r="M37" s="17" t="s">
        <v>19</v>
      </c>
      <c r="N37" s="17" t="s">
        <v>1311</v>
      </c>
      <c r="O37" s="18" t="str">
        <f t="shared" si="3"/>
        <v> 2524 S SPAULDING AVE , CHICAGO, IL  60623-4047</v>
      </c>
      <c r="P37" s="19" t="s">
        <v>1312</v>
      </c>
      <c r="Q37" s="17"/>
      <c r="R37" s="17" t="s">
        <v>21</v>
      </c>
      <c r="S37" s="17">
        <v>2013.0</v>
      </c>
      <c r="T37" s="17">
        <v>31.0</v>
      </c>
      <c r="U37" s="17" t="s">
        <v>51</v>
      </c>
      <c r="V37" s="20">
        <v>2844.0</v>
      </c>
      <c r="W37" s="20" t="s">
        <v>23</v>
      </c>
      <c r="X37" s="17" t="s">
        <v>24</v>
      </c>
      <c r="Y37" s="17" t="s">
        <v>1308</v>
      </c>
      <c r="Z37" s="17" t="s">
        <v>1309</v>
      </c>
      <c r="AA37" s="18" t="str">
        <f t="shared" si="4"/>
        <v> LING ZI  JIN</v>
      </c>
      <c r="AB37" s="17" t="s">
        <v>1313</v>
      </c>
      <c r="AC37" s="17" t="s">
        <v>1314</v>
      </c>
      <c r="AD37" s="17" t="s">
        <v>19</v>
      </c>
      <c r="AE37" s="17" t="s">
        <v>1315</v>
      </c>
      <c r="AF37" s="18" t="str">
        <f t="shared" si="5"/>
        <v> 1806 WOODVIEW CT , DARIEN, IL  60561-5364</v>
      </c>
      <c r="AG37" s="21" t="b">
        <f t="shared" si="6"/>
        <v>0</v>
      </c>
      <c r="AH37" s="17" t="s">
        <v>24</v>
      </c>
      <c r="AI37" s="17" t="s">
        <v>24</v>
      </c>
      <c r="AJ37" s="17" t="s">
        <v>24</v>
      </c>
      <c r="AK37" s="17" t="s">
        <v>24</v>
      </c>
      <c r="AL37" s="17" t="s">
        <v>89</v>
      </c>
      <c r="AM37" s="17" t="s">
        <v>24</v>
      </c>
      <c r="AN37" s="17" t="s">
        <v>24</v>
      </c>
      <c r="AO37" s="17" t="s">
        <v>24</v>
      </c>
      <c r="AP37" s="17" t="s">
        <v>24</v>
      </c>
      <c r="AQ37" s="17" t="s">
        <v>24</v>
      </c>
      <c r="AR37" s="17">
        <v>-87.707656</v>
      </c>
      <c r="AS37" s="17">
        <v>41.8454089999999</v>
      </c>
      <c r="AT37" s="17">
        <v>47808.0</v>
      </c>
      <c r="AU37" s="17">
        <v>-87.707656</v>
      </c>
      <c r="AV37" s="17">
        <v>41.8454089999999</v>
      </c>
      <c r="AW37" s="17" t="s">
        <v>24</v>
      </c>
    </row>
    <row r="38" ht="15.75">
      <c r="A38" s="16">
        <v>43070.0</v>
      </c>
      <c r="B38" s="17" t="s">
        <v>1316</v>
      </c>
      <c r="C38" s="17" t="s">
        <v>1317</v>
      </c>
      <c r="D38" s="17" t="s">
        <v>1318</v>
      </c>
      <c r="E38" s="17" t="s">
        <v>1319</v>
      </c>
      <c r="F38" s="17" t="s">
        <v>24</v>
      </c>
      <c r="G38" s="18" t="str">
        <f t="shared" si="1"/>
        <v> MK&amp;B PARTNERS LLC  </v>
      </c>
      <c r="H38" s="17" t="s">
        <v>1320</v>
      </c>
      <c r="I38" s="17" t="s">
        <v>1104</v>
      </c>
      <c r="J38" s="18" t="str">
        <f t="shared" si="2"/>
        <v> LATASHA  HARRIS</v>
      </c>
      <c r="K38" s="17" t="s">
        <v>1321</v>
      </c>
      <c r="L38" s="17" t="s">
        <v>18</v>
      </c>
      <c r="M38" s="17" t="s">
        <v>19</v>
      </c>
      <c r="N38" s="17" t="s">
        <v>1322</v>
      </c>
      <c r="O38" s="18" t="str">
        <f t="shared" si="3"/>
        <v> 4656 W ADAMS ST , CHICAGO, IL  60644-4631</v>
      </c>
      <c r="P38" s="31" t="s">
        <v>1323</v>
      </c>
      <c r="Q38" s="17"/>
      <c r="R38" s="17" t="s">
        <v>21</v>
      </c>
      <c r="S38" s="17">
        <v>2013.0</v>
      </c>
      <c r="T38" s="17">
        <v>31.0</v>
      </c>
      <c r="U38" s="17" t="s">
        <v>51</v>
      </c>
      <c r="V38" s="20">
        <v>3516.0</v>
      </c>
      <c r="W38" s="20" t="s">
        <v>23</v>
      </c>
      <c r="X38" s="17" t="s">
        <v>24</v>
      </c>
      <c r="Y38" s="17" t="s">
        <v>1175</v>
      </c>
      <c r="Z38" s="17" t="s">
        <v>1324</v>
      </c>
      <c r="AA38" s="18" t="str">
        <f t="shared" si="4"/>
        <v> AUSTIN  SIMS</v>
      </c>
      <c r="AB38" s="17" t="s">
        <v>1325</v>
      </c>
      <c r="AC38" s="17" t="s">
        <v>18</v>
      </c>
      <c r="AD38" s="17" t="s">
        <v>19</v>
      </c>
      <c r="AE38" s="17" t="s">
        <v>1326</v>
      </c>
      <c r="AF38" s="18" t="str">
        <f t="shared" si="5"/>
        <v> 1801 N RUTHERFORD AVE , CHICAGO, IL  60707-3931</v>
      </c>
      <c r="AG38" s="21" t="b">
        <f t="shared" si="6"/>
        <v>0</v>
      </c>
      <c r="AH38" s="17" t="s">
        <v>24</v>
      </c>
      <c r="AI38" s="17" t="s">
        <v>24</v>
      </c>
      <c r="AJ38" s="17" t="s">
        <v>24</v>
      </c>
      <c r="AK38" s="17" t="s">
        <v>24</v>
      </c>
      <c r="AL38" s="17" t="s">
        <v>1327</v>
      </c>
      <c r="AM38" s="17" t="s">
        <v>24</v>
      </c>
      <c r="AN38" s="17" t="s">
        <v>24</v>
      </c>
      <c r="AO38" s="17" t="s">
        <v>24</v>
      </c>
      <c r="AP38" s="17" t="s">
        <v>24</v>
      </c>
      <c r="AQ38" s="17" t="s">
        <v>24</v>
      </c>
      <c r="AR38" s="17">
        <v>-87.7655599999999</v>
      </c>
      <c r="AS38" s="17">
        <v>41.8779299999999</v>
      </c>
      <c r="AT38" s="17">
        <v>48019.0</v>
      </c>
      <c r="AU38" s="17">
        <v>-87.7655599999999</v>
      </c>
      <c r="AV38" s="17">
        <v>41.8779299999999</v>
      </c>
      <c r="AW38" s="17" t="s">
        <v>24</v>
      </c>
    </row>
    <row r="39" ht="15.75">
      <c r="A39" s="16">
        <v>43070.0</v>
      </c>
      <c r="B39" s="17" t="s">
        <v>1328</v>
      </c>
      <c r="C39" s="17" t="s">
        <v>1329</v>
      </c>
      <c r="D39" s="17" t="s">
        <v>1318</v>
      </c>
      <c r="E39" s="17"/>
      <c r="F39" s="17" t="s">
        <v>24</v>
      </c>
      <c r="G39" s="18" t="str">
        <f t="shared" si="1"/>
        <v>  </v>
      </c>
      <c r="H39" s="17" t="s">
        <v>1330</v>
      </c>
      <c r="I39" s="17" t="s">
        <v>1331</v>
      </c>
      <c r="J39" s="18" t="str">
        <f t="shared" si="2"/>
        <v> KATRINA  SAFFOLD</v>
      </c>
      <c r="K39" s="17" t="s">
        <v>1332</v>
      </c>
      <c r="L39" s="17" t="s">
        <v>18</v>
      </c>
      <c r="M39" s="17" t="s">
        <v>19</v>
      </c>
      <c r="N39" s="17" t="s">
        <v>1333</v>
      </c>
      <c r="O39" s="18" t="str">
        <f t="shared" si="3"/>
        <v> 1824 S RIDGEWAY AVE , CHICAGO, IL  60623-2558</v>
      </c>
      <c r="P39" s="19" t="s">
        <v>1334</v>
      </c>
      <c r="Q39" s="17"/>
      <c r="R39" s="17" t="s">
        <v>21</v>
      </c>
      <c r="S39" s="17">
        <v>2013.0</v>
      </c>
      <c r="T39" s="17">
        <v>31.0</v>
      </c>
      <c r="U39" s="17" t="s">
        <v>51</v>
      </c>
      <c r="V39" s="20">
        <v>3307.0</v>
      </c>
      <c r="W39" s="20" t="s">
        <v>23</v>
      </c>
      <c r="X39" s="17" t="s">
        <v>24</v>
      </c>
      <c r="Y39" s="17" t="s">
        <v>38</v>
      </c>
      <c r="Z39" s="17" t="s">
        <v>39</v>
      </c>
      <c r="AA39" s="18" t="str">
        <f t="shared" si="4"/>
        <v> CURRENT  RESIDENT</v>
      </c>
      <c r="AB39" s="17" t="s">
        <v>1335</v>
      </c>
      <c r="AC39" s="17" t="s">
        <v>1336</v>
      </c>
      <c r="AD39" s="17" t="s">
        <v>857</v>
      </c>
      <c r="AE39" s="17" t="s">
        <v>1337</v>
      </c>
      <c r="AF39" s="18" t="str">
        <f t="shared" si="5"/>
        <v> 2909 W VLIET ST , MILWAUKEE, WI  53208-2432</v>
      </c>
      <c r="AG39" s="21" t="b">
        <f t="shared" si="6"/>
        <v>0</v>
      </c>
      <c r="AH39" s="17" t="s">
        <v>24</v>
      </c>
      <c r="AI39" s="17" t="s">
        <v>24</v>
      </c>
      <c r="AJ39" s="17" t="s">
        <v>24</v>
      </c>
      <c r="AK39" s="17" t="s">
        <v>24</v>
      </c>
      <c r="AL39" s="17" t="s">
        <v>1327</v>
      </c>
      <c r="AM39" s="17" t="s">
        <v>24</v>
      </c>
      <c r="AN39" s="17" t="s">
        <v>24</v>
      </c>
      <c r="AO39" s="17" t="s">
        <v>24</v>
      </c>
      <c r="AP39" s="17" t="s">
        <v>24</v>
      </c>
      <c r="AQ39" s="17" t="s">
        <v>24</v>
      </c>
      <c r="AR39" s="17">
        <v>-87.7189599999999</v>
      </c>
      <c r="AS39" s="17">
        <v>41.8560999999999</v>
      </c>
      <c r="AT39" s="17">
        <v>48018.0</v>
      </c>
      <c r="AU39" s="17">
        <v>-87.7189599999999</v>
      </c>
      <c r="AV39" s="17">
        <v>41.8560999999999</v>
      </c>
      <c r="AW39" s="17" t="s">
        <v>24</v>
      </c>
    </row>
    <row r="40" ht="15.75">
      <c r="A40" s="16">
        <v>43070.0</v>
      </c>
      <c r="B40" s="17" t="s">
        <v>1338</v>
      </c>
      <c r="C40" s="17" t="s">
        <v>1339</v>
      </c>
      <c r="D40" s="17" t="s">
        <v>1318</v>
      </c>
      <c r="E40" s="17"/>
      <c r="F40" s="17" t="s">
        <v>24</v>
      </c>
      <c r="G40" s="18" t="str">
        <f t="shared" si="1"/>
        <v>  </v>
      </c>
      <c r="H40" s="17" t="s">
        <v>1340</v>
      </c>
      <c r="I40" s="17" t="s">
        <v>1284</v>
      </c>
      <c r="J40" s="18" t="str">
        <f t="shared" si="2"/>
        <v> DEBRA  JOHNSON</v>
      </c>
      <c r="K40" s="17" t="s">
        <v>1341</v>
      </c>
      <c r="L40" s="17" t="s">
        <v>18</v>
      </c>
      <c r="M40" s="17" t="s">
        <v>19</v>
      </c>
      <c r="N40" s="17" t="s">
        <v>1342</v>
      </c>
      <c r="O40" s="18" t="str">
        <f t="shared" si="3"/>
        <v> 2140 S MILLARD AVE , CHICAGO, IL  60623-3161</v>
      </c>
      <c r="P40" s="19" t="s">
        <v>1</v>
      </c>
      <c r="Q40" s="17"/>
      <c r="R40" s="17" t="s">
        <v>21</v>
      </c>
      <c r="S40" s="17">
        <v>2013.0</v>
      </c>
      <c r="T40" s="17">
        <v>31.0</v>
      </c>
      <c r="U40" s="17" t="s">
        <v>51</v>
      </c>
      <c r="V40" s="20">
        <v>2372.0</v>
      </c>
      <c r="W40" s="20" t="s">
        <v>23</v>
      </c>
      <c r="X40" s="17" t="s">
        <v>24</v>
      </c>
      <c r="Y40" s="17" t="s">
        <v>38</v>
      </c>
      <c r="Z40" s="17" t="s">
        <v>39</v>
      </c>
      <c r="AA40" s="18" t="str">
        <f t="shared" si="4"/>
        <v> CURRENT  RESIDENT</v>
      </c>
      <c r="AB40" s="17" t="s">
        <v>1343</v>
      </c>
      <c r="AC40" s="17" t="s">
        <v>141</v>
      </c>
      <c r="AD40" s="17" t="s">
        <v>19</v>
      </c>
      <c r="AE40" s="17" t="s">
        <v>1344</v>
      </c>
      <c r="AF40" s="18" t="str">
        <f t="shared" si="5"/>
        <v> PO BOX 363, OAK PARK, IL  60303-0363</v>
      </c>
      <c r="AG40" s="21" t="b">
        <f t="shared" si="6"/>
        <v>0</v>
      </c>
      <c r="AH40" s="17" t="s">
        <v>24</v>
      </c>
      <c r="AI40" s="17" t="s">
        <v>24</v>
      </c>
      <c r="AJ40" s="17" t="s">
        <v>24</v>
      </c>
      <c r="AK40" s="17" t="s">
        <v>24</v>
      </c>
      <c r="AL40" s="17" t="s">
        <v>1327</v>
      </c>
      <c r="AM40" s="17" t="s">
        <v>24</v>
      </c>
      <c r="AN40" s="17" t="s">
        <v>24</v>
      </c>
      <c r="AO40" s="17" t="s">
        <v>24</v>
      </c>
      <c r="AP40" s="17" t="s">
        <v>24</v>
      </c>
      <c r="AQ40" s="17" t="s">
        <v>24</v>
      </c>
      <c r="AR40" s="17">
        <v>-87.7164772</v>
      </c>
      <c r="AS40" s="17">
        <v>41.8526554999999</v>
      </c>
      <c r="AT40" s="17">
        <v>48017.0</v>
      </c>
      <c r="AU40" s="17">
        <v>-87.7164772</v>
      </c>
      <c r="AV40" s="17">
        <v>41.8526554999999</v>
      </c>
      <c r="AW40" s="17" t="s">
        <v>24</v>
      </c>
    </row>
    <row r="41" ht="15.75">
      <c r="A41" s="16">
        <v>43049.0</v>
      </c>
      <c r="B41" s="17" t="s">
        <v>1345</v>
      </c>
      <c r="C41" s="17" t="s">
        <v>1346</v>
      </c>
      <c r="D41" s="17" t="s">
        <v>979</v>
      </c>
      <c r="E41" s="17" t="s">
        <v>1347</v>
      </c>
      <c r="F41" s="17" t="s">
        <v>1348</v>
      </c>
      <c r="G41" s="18" t="str">
        <f t="shared" si="1"/>
        <v> JERZY  PANCZYK</v>
      </c>
      <c r="H41" s="17"/>
      <c r="I41" s="17" t="s">
        <v>24</v>
      </c>
      <c r="J41" s="18" t="str">
        <f t="shared" si="2"/>
        <v>  </v>
      </c>
      <c r="K41" s="17" t="s">
        <v>1349</v>
      </c>
      <c r="L41" s="17" t="s">
        <v>1350</v>
      </c>
      <c r="M41" s="17" t="s">
        <v>19</v>
      </c>
      <c r="N41" s="17">
        <v>60005.0</v>
      </c>
      <c r="O41" s="18" t="str">
        <f t="shared" si="3"/>
        <v> 1026 W NEW WILKE RD UNIT G3 2, ARLINGTON HEIGHTS, IL 60005</v>
      </c>
      <c r="P41" s="19" t="s">
        <v>1351</v>
      </c>
      <c r="Q41" s="17"/>
      <c r="R41" s="17" t="s">
        <v>340</v>
      </c>
      <c r="S41" s="17">
        <v>2013.0</v>
      </c>
      <c r="T41" s="17">
        <v>31.0</v>
      </c>
      <c r="U41" s="17" t="s">
        <v>85</v>
      </c>
      <c r="V41" s="20">
        <v>398.0</v>
      </c>
      <c r="W41" s="20"/>
      <c r="X41" s="17" t="s">
        <v>24</v>
      </c>
      <c r="Y41" s="17" t="s">
        <v>1347</v>
      </c>
      <c r="Z41" s="17" t="s">
        <v>1348</v>
      </c>
      <c r="AA41" s="18" t="str">
        <f t="shared" si="4"/>
        <v> JERZY  PANCZYK</v>
      </c>
      <c r="AB41" s="17" t="s">
        <v>1352</v>
      </c>
      <c r="AC41" s="17" t="s">
        <v>1353</v>
      </c>
      <c r="AD41" s="17" t="s">
        <v>1354</v>
      </c>
      <c r="AE41" s="17" t="s">
        <v>1355</v>
      </c>
      <c r="AF41" s="18" t="str">
        <f t="shared" si="5"/>
        <v> 1050 MOON LAKE DR , NAPLES, FL  34104-6600</v>
      </c>
      <c r="AG41" s="21" t="b">
        <f t="shared" si="6"/>
        <v>0</v>
      </c>
      <c r="AH41" s="17" t="s">
        <v>24</v>
      </c>
      <c r="AI41" s="17" t="s">
        <v>24</v>
      </c>
      <c r="AJ41" s="17" t="s">
        <v>24</v>
      </c>
      <c r="AK41" s="17" t="s">
        <v>24</v>
      </c>
      <c r="AL41" s="17" t="s">
        <v>89</v>
      </c>
      <c r="AM41" s="17" t="s">
        <v>24</v>
      </c>
      <c r="AN41" s="17" t="s">
        <v>24</v>
      </c>
      <c r="AO41" s="17" t="s">
        <v>24</v>
      </c>
      <c r="AP41" s="17" t="s">
        <v>24</v>
      </c>
      <c r="AQ41" s="17" t="s">
        <v>24</v>
      </c>
      <c r="AR41" s="17" t="s">
        <v>24</v>
      </c>
      <c r="AS41" s="17" t="s">
        <v>24</v>
      </c>
      <c r="AT41" s="17">
        <v>47850.0</v>
      </c>
      <c r="AU41" s="17" t="s">
        <v>24</v>
      </c>
      <c r="AV41" s="17" t="s">
        <v>24</v>
      </c>
      <c r="AW41" s="17" t="s">
        <v>24</v>
      </c>
    </row>
    <row r="42" ht="15.75">
      <c r="A42" s="16">
        <v>43049.0</v>
      </c>
      <c r="B42" s="17" t="s">
        <v>1356</v>
      </c>
      <c r="C42" s="17" t="s">
        <v>1357</v>
      </c>
      <c r="D42" s="17" t="s">
        <v>979</v>
      </c>
      <c r="E42" s="17"/>
      <c r="F42" s="17" t="s">
        <v>24</v>
      </c>
      <c r="G42" s="18" t="str">
        <f t="shared" si="1"/>
        <v>  </v>
      </c>
      <c r="H42" s="17" t="s">
        <v>1358</v>
      </c>
      <c r="I42" s="17" t="s">
        <v>1359</v>
      </c>
      <c r="J42" s="18" t="str">
        <f t="shared" si="2"/>
        <v> KEN  MCCLAFFERTY</v>
      </c>
      <c r="K42" s="17" t="s">
        <v>1360</v>
      </c>
      <c r="L42" s="17" t="s">
        <v>1361</v>
      </c>
      <c r="M42" s="17" t="s">
        <v>19</v>
      </c>
      <c r="N42" s="17" t="s">
        <v>1362</v>
      </c>
      <c r="O42" s="18" t="str">
        <f t="shared" si="3"/>
        <v> 8968 ARCHER AVE , WILLOW SPRINGS, IL  60480-1206</v>
      </c>
      <c r="P42" s="19" t="s">
        <v>1363</v>
      </c>
      <c r="Q42" s="17"/>
      <c r="R42" s="17" t="s">
        <v>97</v>
      </c>
      <c r="S42" s="17">
        <v>2013.0</v>
      </c>
      <c r="T42" s="17">
        <v>31.0</v>
      </c>
      <c r="U42" s="17" t="s">
        <v>239</v>
      </c>
      <c r="V42" s="20">
        <v>11093.0</v>
      </c>
      <c r="W42" s="20" t="s">
        <v>23</v>
      </c>
      <c r="X42" s="17" t="s">
        <v>24</v>
      </c>
      <c r="Y42" s="17" t="s">
        <v>38</v>
      </c>
      <c r="Z42" s="17" t="s">
        <v>39</v>
      </c>
      <c r="AA42" s="18" t="str">
        <f t="shared" si="4"/>
        <v> CURRENT  RESIDENT</v>
      </c>
      <c r="AB42" s="17" t="s">
        <v>1364</v>
      </c>
      <c r="AC42" s="17" t="s">
        <v>18</v>
      </c>
      <c r="AD42" s="17" t="s">
        <v>19</v>
      </c>
      <c r="AE42" s="17" t="s">
        <v>1365</v>
      </c>
      <c r="AF42" s="18" t="str">
        <f t="shared" si="5"/>
        <v> 4753 N BROADWAY ST , CHICAGO, IL  60640-5266</v>
      </c>
      <c r="AG42" s="21" t="b">
        <f t="shared" si="6"/>
        <v>0</v>
      </c>
      <c r="AH42" s="17" t="s">
        <v>24</v>
      </c>
      <c r="AI42" s="17" t="s">
        <v>24</v>
      </c>
      <c r="AJ42" s="17" t="s">
        <v>24</v>
      </c>
      <c r="AK42" s="17" t="s">
        <v>24</v>
      </c>
      <c r="AL42" s="17" t="s">
        <v>89</v>
      </c>
      <c r="AM42" s="17" t="s">
        <v>24</v>
      </c>
      <c r="AN42" s="17" t="s">
        <v>24</v>
      </c>
      <c r="AO42" s="17" t="s">
        <v>24</v>
      </c>
      <c r="AP42" s="17" t="s">
        <v>24</v>
      </c>
      <c r="AQ42" s="17" t="s">
        <v>24</v>
      </c>
      <c r="AR42" s="17">
        <v>-87.88321</v>
      </c>
      <c r="AS42" s="17">
        <v>41.72619</v>
      </c>
      <c r="AT42" s="17">
        <v>47843.0</v>
      </c>
      <c r="AU42" s="17">
        <v>-87.88321</v>
      </c>
      <c r="AV42" s="17">
        <v>41.72619</v>
      </c>
      <c r="AW42" s="17" t="s">
        <v>24</v>
      </c>
    </row>
    <row r="43" ht="15.75">
      <c r="A43" s="16">
        <v>43056.0</v>
      </c>
      <c r="B43" s="17" t="s">
        <v>1366</v>
      </c>
      <c r="C43" s="17" t="s">
        <v>1367</v>
      </c>
      <c r="D43" s="17" t="s">
        <v>915</v>
      </c>
      <c r="E43" s="17" t="s">
        <v>506</v>
      </c>
      <c r="F43" s="17" t="s">
        <v>1368</v>
      </c>
      <c r="G43" s="18" t="str">
        <f t="shared" si="1"/>
        <v> CARLOS  AQUINO</v>
      </c>
      <c r="H43" s="17" t="s">
        <v>1369</v>
      </c>
      <c r="I43" s="17" t="s">
        <v>1370</v>
      </c>
      <c r="J43" s="18" t="str">
        <f t="shared" si="2"/>
        <v> PUAL  OJCIUS</v>
      </c>
      <c r="K43" s="17" t="s">
        <v>1371</v>
      </c>
      <c r="L43" s="17" t="s">
        <v>208</v>
      </c>
      <c r="M43" s="17" t="s">
        <v>19</v>
      </c>
      <c r="N43" s="17" t="s">
        <v>1372</v>
      </c>
      <c r="O43" s="18" t="str">
        <f t="shared" si="3"/>
        <v> 7642 W 63RD PL , SUMMIT, IL  60501-1802</v>
      </c>
      <c r="P43" s="19" t="s">
        <v>1373</v>
      </c>
      <c r="Q43" s="17"/>
      <c r="R43" s="17" t="s">
        <v>97</v>
      </c>
      <c r="S43" s="17">
        <v>2013.0</v>
      </c>
      <c r="T43" s="17">
        <v>31.0</v>
      </c>
      <c r="U43" s="17" t="s">
        <v>85</v>
      </c>
      <c r="V43" s="20">
        <v>4234.0</v>
      </c>
      <c r="W43" s="20" t="s">
        <v>23</v>
      </c>
      <c r="X43" s="17" t="s">
        <v>24</v>
      </c>
      <c r="Y43" s="17" t="s">
        <v>506</v>
      </c>
      <c r="Z43" s="17" t="s">
        <v>1368</v>
      </c>
      <c r="AA43" s="18" t="str">
        <f t="shared" si="4"/>
        <v> CARLOS  AQUINO</v>
      </c>
      <c r="AB43" s="17" t="s">
        <v>1374</v>
      </c>
      <c r="AC43" s="17" t="s">
        <v>18</v>
      </c>
      <c r="AD43" s="17" t="s">
        <v>19</v>
      </c>
      <c r="AE43" s="17" t="s">
        <v>1375</v>
      </c>
      <c r="AF43" s="18" t="str">
        <f t="shared" si="5"/>
        <v> 2915 N LAWNDALE AVE , CHICAGO, IL  60618-7320</v>
      </c>
      <c r="AG43" s="21" t="b">
        <f t="shared" si="6"/>
        <v>0</v>
      </c>
      <c r="AH43" s="17" t="s">
        <v>24</v>
      </c>
      <c r="AI43" s="17" t="s">
        <v>24</v>
      </c>
      <c r="AJ43" s="17" t="s">
        <v>24</v>
      </c>
      <c r="AK43" s="17" t="s">
        <v>24</v>
      </c>
      <c r="AL43" s="17" t="s">
        <v>1376</v>
      </c>
      <c r="AM43" s="17" t="s">
        <v>24</v>
      </c>
      <c r="AN43" s="17" t="s">
        <v>24</v>
      </c>
      <c r="AO43" s="17" t="s">
        <v>24</v>
      </c>
      <c r="AP43" s="17" t="s">
        <v>24</v>
      </c>
      <c r="AQ43" s="17" t="s">
        <v>24</v>
      </c>
      <c r="AR43" s="17">
        <v>-87.81219</v>
      </c>
      <c r="AS43" s="17">
        <v>41.77619</v>
      </c>
      <c r="AT43" s="17">
        <v>47886.0</v>
      </c>
      <c r="AU43" s="17">
        <v>-87.81219</v>
      </c>
      <c r="AV43" s="17">
        <v>41.77619</v>
      </c>
      <c r="AW43" s="17" t="s">
        <v>24</v>
      </c>
    </row>
    <row r="44" ht="15.75">
      <c r="A44" s="16">
        <v>43056.0</v>
      </c>
      <c r="B44" s="17" t="s">
        <v>1377</v>
      </c>
      <c r="C44" s="17" t="s">
        <v>1378</v>
      </c>
      <c r="D44" s="17" t="s">
        <v>915</v>
      </c>
      <c r="E44" s="17" t="s">
        <v>1379</v>
      </c>
      <c r="F44" s="17" t="s">
        <v>314</v>
      </c>
      <c r="G44" s="18" t="str">
        <f t="shared" si="1"/>
        <v> PHYLLIS  WILLIAMS</v>
      </c>
      <c r="H44" s="17" t="s">
        <v>24</v>
      </c>
      <c r="I44" s="17" t="s">
        <v>24</v>
      </c>
      <c r="J44" s="18" t="str">
        <f t="shared" si="2"/>
        <v>   </v>
      </c>
      <c r="K44" s="17" t="s">
        <v>1380</v>
      </c>
      <c r="L44" s="17" t="s">
        <v>1381</v>
      </c>
      <c r="M44" s="17" t="s">
        <v>19</v>
      </c>
      <c r="N44" s="17">
        <v>60461.0</v>
      </c>
      <c r="O44" s="18" t="str">
        <f t="shared" si="3"/>
        <v> 20413 HELLENIC DR, OLYMPIA FIELDS, IL 60461</v>
      </c>
      <c r="P44" s="19" t="s">
        <v>1382</v>
      </c>
      <c r="Q44" s="17"/>
      <c r="R44" s="17" t="s">
        <v>238</v>
      </c>
      <c r="S44" s="17">
        <v>2013.0</v>
      </c>
      <c r="T44" s="17">
        <v>31.0</v>
      </c>
      <c r="U44" s="17" t="s">
        <v>239</v>
      </c>
      <c r="V44" s="20">
        <v>2832.0</v>
      </c>
      <c r="W44" s="20" t="s">
        <v>23</v>
      </c>
      <c r="X44" s="17" t="s">
        <v>24</v>
      </c>
      <c r="Y44" s="17" t="s">
        <v>1379</v>
      </c>
      <c r="Z44" s="17" t="s">
        <v>314</v>
      </c>
      <c r="AA44" s="18" t="str">
        <f t="shared" si="4"/>
        <v> PHYLLIS  WILLIAMS</v>
      </c>
      <c r="AB44" s="17" t="s">
        <v>1383</v>
      </c>
      <c r="AC44" s="17" t="s">
        <v>1381</v>
      </c>
      <c r="AD44" s="17" t="s">
        <v>19</v>
      </c>
      <c r="AE44" s="17" t="s">
        <v>1384</v>
      </c>
      <c r="AF44" s="18" t="str">
        <f t="shared" si="5"/>
        <v> 20421 HELLENIC DR , OLYMPIA FIELDS, IL  60461-1421</v>
      </c>
      <c r="AG44" s="21" t="b">
        <f t="shared" si="6"/>
        <v>0</v>
      </c>
      <c r="AH44" s="17" t="s">
        <v>24</v>
      </c>
      <c r="AI44" s="17" t="s">
        <v>24</v>
      </c>
      <c r="AJ44" s="17" t="s">
        <v>24</v>
      </c>
      <c r="AK44" s="17" t="s">
        <v>24</v>
      </c>
      <c r="AL44" s="17" t="s">
        <v>1376</v>
      </c>
      <c r="AM44" s="17" t="s">
        <v>24</v>
      </c>
      <c r="AN44" s="17" t="s">
        <v>24</v>
      </c>
      <c r="AO44" s="17" t="s">
        <v>24</v>
      </c>
      <c r="AP44" s="17" t="s">
        <v>24</v>
      </c>
      <c r="AQ44" s="17" t="s">
        <v>24</v>
      </c>
      <c r="AR44" s="17" t="s">
        <v>24</v>
      </c>
      <c r="AS44" s="17" t="s">
        <v>24</v>
      </c>
      <c r="AT44" s="17">
        <v>47925.0</v>
      </c>
      <c r="AU44" s="17" t="s">
        <v>24</v>
      </c>
      <c r="AV44" s="17" t="s">
        <v>24</v>
      </c>
      <c r="AW44" s="17" t="s">
        <v>24</v>
      </c>
    </row>
    <row r="45" ht="15.75">
      <c r="A45" s="16">
        <v>43056.0</v>
      </c>
      <c r="B45" s="17" t="s">
        <v>1385</v>
      </c>
      <c r="C45" s="17" t="s">
        <v>1386</v>
      </c>
      <c r="D45" s="17" t="s">
        <v>915</v>
      </c>
      <c r="E45" s="17"/>
      <c r="F45" s="17" t="s">
        <v>24</v>
      </c>
      <c r="G45" s="18" t="str">
        <f t="shared" si="1"/>
        <v>  </v>
      </c>
      <c r="H45" s="17" t="s">
        <v>1387</v>
      </c>
      <c r="I45" s="17" t="s">
        <v>1388</v>
      </c>
      <c r="J45" s="18" t="str">
        <f t="shared" si="2"/>
        <v> CARLA  MCKINLEY</v>
      </c>
      <c r="K45" s="17" t="s">
        <v>1389</v>
      </c>
      <c r="L45" s="17" t="s">
        <v>1027</v>
      </c>
      <c r="M45" s="17" t="s">
        <v>19</v>
      </c>
      <c r="N45" s="17" t="s">
        <v>1390</v>
      </c>
      <c r="O45" s="18" t="str">
        <f t="shared" si="3"/>
        <v> 437 HOMELAND RD , MATTESON, IL  60443-1875</v>
      </c>
      <c r="P45" s="19" t="s">
        <v>1391</v>
      </c>
      <c r="Q45" s="17"/>
      <c r="R45" s="17" t="s">
        <v>97</v>
      </c>
      <c r="S45" s="17">
        <v>2013.0</v>
      </c>
      <c r="T45" s="17">
        <v>31.0</v>
      </c>
      <c r="U45" s="17" t="s">
        <v>239</v>
      </c>
      <c r="V45" s="20">
        <v>14591.0</v>
      </c>
      <c r="W45" s="20" t="s">
        <v>23</v>
      </c>
      <c r="X45" s="17" t="s">
        <v>24</v>
      </c>
      <c r="Y45" s="17" t="s">
        <v>38</v>
      </c>
      <c r="Z45" s="17" t="s">
        <v>39</v>
      </c>
      <c r="AA45" s="18" t="str">
        <f t="shared" si="4"/>
        <v> CURRENT  RESIDENT</v>
      </c>
      <c r="AB45" s="17" t="s">
        <v>1392</v>
      </c>
      <c r="AC45" s="17" t="s">
        <v>18</v>
      </c>
      <c r="AD45" s="17" t="s">
        <v>19</v>
      </c>
      <c r="AE45" s="17" t="s">
        <v>1393</v>
      </c>
      <c r="AF45" s="18" t="str">
        <f t="shared" si="5"/>
        <v> 10 S LA SALLE ST STE 2750, CHICAGO, IL  60603-1108</v>
      </c>
      <c r="AG45" s="21" t="b">
        <f t="shared" si="6"/>
        <v>0</v>
      </c>
      <c r="AH45" s="17" t="s">
        <v>24</v>
      </c>
      <c r="AI45" s="17" t="s">
        <v>24</v>
      </c>
      <c r="AJ45" s="17" t="s">
        <v>24</v>
      </c>
      <c r="AK45" s="17" t="s">
        <v>24</v>
      </c>
      <c r="AL45" s="17" t="s">
        <v>1376</v>
      </c>
      <c r="AM45" s="17" t="s">
        <v>24</v>
      </c>
      <c r="AN45" s="17" t="s">
        <v>24</v>
      </c>
      <c r="AO45" s="17" t="s">
        <v>24</v>
      </c>
      <c r="AP45" s="17" t="s">
        <v>24</v>
      </c>
      <c r="AQ45" s="17" t="s">
        <v>24</v>
      </c>
      <c r="AR45" s="17">
        <v>-87.729566</v>
      </c>
      <c r="AS45" s="17">
        <v>41.517701</v>
      </c>
      <c r="AT45" s="17">
        <v>47902.0</v>
      </c>
      <c r="AU45" s="17">
        <v>-87.729566</v>
      </c>
      <c r="AV45" s="17">
        <v>41.517701</v>
      </c>
      <c r="AW45" s="17" t="s">
        <v>24</v>
      </c>
    </row>
    <row r="46" ht="15.75">
      <c r="A46" s="16">
        <v>43056.0</v>
      </c>
      <c r="B46" s="17" t="s">
        <v>1394</v>
      </c>
      <c r="C46" s="17" t="s">
        <v>1395</v>
      </c>
      <c r="D46" s="17" t="s">
        <v>915</v>
      </c>
      <c r="E46" s="17" t="s">
        <v>1396</v>
      </c>
      <c r="F46" s="17" t="s">
        <v>1397</v>
      </c>
      <c r="G46" s="18" t="str">
        <f t="shared" si="1"/>
        <v> RUDOLPH  ISLEY</v>
      </c>
      <c r="H46" s="17" t="s">
        <v>1398</v>
      </c>
      <c r="I46" s="17" t="s">
        <v>1397</v>
      </c>
      <c r="J46" s="18" t="str">
        <f t="shared" si="2"/>
        <v> ELAINE  ISLEY</v>
      </c>
      <c r="K46" s="17" t="s">
        <v>1399</v>
      </c>
      <c r="L46" s="17" t="s">
        <v>1381</v>
      </c>
      <c r="M46" s="17" t="s">
        <v>19</v>
      </c>
      <c r="N46" s="17" t="s">
        <v>1400</v>
      </c>
      <c r="O46" s="18" t="str">
        <f t="shared" si="3"/>
        <v> 1 MAROS LN , OLYMPIA FIELDS, IL  60461-1838</v>
      </c>
      <c r="P46" s="19" t="s">
        <v>1401</v>
      </c>
      <c r="Q46" s="17"/>
      <c r="R46" s="17" t="s">
        <v>238</v>
      </c>
      <c r="S46" s="17">
        <v>2013.0</v>
      </c>
      <c r="T46" s="17">
        <v>31.0</v>
      </c>
      <c r="U46" s="17" t="s">
        <v>239</v>
      </c>
      <c r="V46" s="20">
        <v>3441.0</v>
      </c>
      <c r="W46" s="20" t="s">
        <v>23</v>
      </c>
      <c r="X46" s="17" t="s">
        <v>24</v>
      </c>
      <c r="Y46" s="17" t="s">
        <v>38</v>
      </c>
      <c r="Z46" s="17" t="s">
        <v>39</v>
      </c>
      <c r="AA46" s="18" t="str">
        <f t="shared" si="4"/>
        <v> CURRENT  RESIDENT</v>
      </c>
      <c r="AB46" s="17" t="s">
        <v>1402</v>
      </c>
      <c r="AC46" s="17" t="s">
        <v>141</v>
      </c>
      <c r="AD46" s="17" t="s">
        <v>19</v>
      </c>
      <c r="AE46" s="17" t="s">
        <v>1403</v>
      </c>
      <c r="AF46" s="18" t="str">
        <f t="shared" si="5"/>
        <v> 308 MADISON ST , OAK PARK, IL  60302-4110</v>
      </c>
      <c r="AG46" s="21" t="b">
        <f t="shared" si="6"/>
        <v>0</v>
      </c>
      <c r="AH46" s="17" t="s">
        <v>24</v>
      </c>
      <c r="AI46" s="17" t="s">
        <v>24</v>
      </c>
      <c r="AJ46" s="17" t="s">
        <v>24</v>
      </c>
      <c r="AK46" s="17" t="s">
        <v>24</v>
      </c>
      <c r="AL46" s="17" t="s">
        <v>1376</v>
      </c>
      <c r="AM46" s="17" t="s">
        <v>24</v>
      </c>
      <c r="AN46" s="17" t="s">
        <v>24</v>
      </c>
      <c r="AO46" s="17" t="s">
        <v>24</v>
      </c>
      <c r="AP46" s="17" t="s">
        <v>24</v>
      </c>
      <c r="AQ46" s="17" t="s">
        <v>24</v>
      </c>
      <c r="AR46" s="17">
        <v>-87.6881884</v>
      </c>
      <c r="AS46" s="17">
        <v>41.509464</v>
      </c>
      <c r="AT46" s="17">
        <v>47899.0</v>
      </c>
      <c r="AU46" s="17">
        <v>-87.6881884</v>
      </c>
      <c r="AV46" s="17">
        <v>41.509464</v>
      </c>
      <c r="AW46" s="17" t="s">
        <v>24</v>
      </c>
    </row>
    <row r="47" ht="15.75">
      <c r="A47" s="16">
        <v>43056.0</v>
      </c>
      <c r="B47" s="17" t="s">
        <v>1404</v>
      </c>
      <c r="C47" s="17" t="s">
        <v>1405</v>
      </c>
      <c r="D47" s="17" t="s">
        <v>915</v>
      </c>
      <c r="E47" s="17" t="s">
        <v>1406</v>
      </c>
      <c r="F47" s="17" t="s">
        <v>24</v>
      </c>
      <c r="G47" s="18" t="str">
        <f t="shared" si="1"/>
        <v> SKYLINE 1 INC  </v>
      </c>
      <c r="H47" s="17" t="s">
        <v>842</v>
      </c>
      <c r="I47" s="17" t="s">
        <v>1407</v>
      </c>
      <c r="J47" s="18" t="str">
        <f t="shared" si="2"/>
        <v> MIKE  TANNURA</v>
      </c>
      <c r="K47" s="17" t="s">
        <v>1408</v>
      </c>
      <c r="L47" s="17" t="s">
        <v>87</v>
      </c>
      <c r="M47" s="17" t="s">
        <v>19</v>
      </c>
      <c r="N47" s="17" t="s">
        <v>1409</v>
      </c>
      <c r="O47" s="18" t="str">
        <f t="shared" si="3"/>
        <v> 9901 SOUTHWEST HWY , OAK LAWN, IL  60453-3723</v>
      </c>
      <c r="P47" s="19" t="s">
        <v>1410</v>
      </c>
      <c r="Q47" s="17"/>
      <c r="R47" s="17" t="s">
        <v>36</v>
      </c>
      <c r="S47" s="17">
        <v>2013.0</v>
      </c>
      <c r="T47" s="17">
        <v>31.0</v>
      </c>
      <c r="U47" s="17" t="s">
        <v>239</v>
      </c>
      <c r="V47" s="20">
        <v>5837.0</v>
      </c>
      <c r="W47" s="20" t="s">
        <v>23</v>
      </c>
      <c r="X47" s="17" t="s">
        <v>24</v>
      </c>
      <c r="Y47" s="17" t="s">
        <v>38</v>
      </c>
      <c r="Z47" s="17" t="s">
        <v>39</v>
      </c>
      <c r="AA47" s="18" t="str">
        <f t="shared" si="4"/>
        <v> CURRENT  RESIDENT</v>
      </c>
      <c r="AB47" s="17" t="s">
        <v>1411</v>
      </c>
      <c r="AC47" s="17" t="s">
        <v>18</v>
      </c>
      <c r="AD47" s="17" t="s">
        <v>19</v>
      </c>
      <c r="AE47" s="17" t="s">
        <v>1412</v>
      </c>
      <c r="AF47" s="18" t="str">
        <f t="shared" si="5"/>
        <v> 3160 N LINCOLN AVE UNIT 2, CHICAGO, IL  60657-3121</v>
      </c>
      <c r="AG47" s="21" t="b">
        <f t="shared" si="6"/>
        <v>0</v>
      </c>
      <c r="AH47" s="17" t="s">
        <v>24</v>
      </c>
      <c r="AI47" s="17" t="s">
        <v>24</v>
      </c>
      <c r="AJ47" s="17" t="s">
        <v>24</v>
      </c>
      <c r="AK47" s="17" t="s">
        <v>24</v>
      </c>
      <c r="AL47" s="17" t="s">
        <v>1376</v>
      </c>
      <c r="AM47" s="17" t="s">
        <v>24</v>
      </c>
      <c r="AN47" s="17" t="s">
        <v>24</v>
      </c>
      <c r="AO47" s="17" t="s">
        <v>24</v>
      </c>
      <c r="AP47" s="17" t="s">
        <v>24</v>
      </c>
      <c r="AQ47" s="17" t="s">
        <v>24</v>
      </c>
      <c r="AR47" s="17">
        <v>-87.77664</v>
      </c>
      <c r="AS47" s="17">
        <v>41.7120299999999</v>
      </c>
      <c r="AT47" s="17">
        <v>47952.0</v>
      </c>
      <c r="AU47" s="17">
        <v>-87.77664</v>
      </c>
      <c r="AV47" s="17">
        <v>41.7120299999999</v>
      </c>
      <c r="AW47" s="17" t="s">
        <v>24</v>
      </c>
    </row>
    <row r="48" ht="15.75">
      <c r="A48" s="16">
        <v>43049.0</v>
      </c>
      <c r="B48" s="17" t="s">
        <v>1413</v>
      </c>
      <c r="C48" s="17" t="s">
        <v>1414</v>
      </c>
      <c r="D48" s="17" t="s">
        <v>915</v>
      </c>
      <c r="E48" s="17" t="s">
        <v>1415</v>
      </c>
      <c r="F48" s="17" t="s">
        <v>24</v>
      </c>
      <c r="G48" s="18" t="str">
        <f t="shared" si="1"/>
        <v> 1600 INVESTMENT GROUP  </v>
      </c>
      <c r="H48" s="17" t="s">
        <v>1055</v>
      </c>
      <c r="I48" s="17" t="s">
        <v>1416</v>
      </c>
      <c r="J48" s="18" t="str">
        <f t="shared" si="2"/>
        <v> ANTHONY B  FERGUSON</v>
      </c>
      <c r="K48" s="17" t="s">
        <v>1417</v>
      </c>
      <c r="L48" s="17" t="s">
        <v>18</v>
      </c>
      <c r="M48" s="17" t="s">
        <v>19</v>
      </c>
      <c r="N48" s="17" t="s">
        <v>1418</v>
      </c>
      <c r="O48" s="18" t="str">
        <f t="shared" si="3"/>
        <v> 8112 S LANGLEY AVE , CHICAGO, IL  60619-5019</v>
      </c>
      <c r="P48" s="19" t="s">
        <v>1419</v>
      </c>
      <c r="Q48" s="17"/>
      <c r="R48" s="17" t="s">
        <v>21</v>
      </c>
      <c r="S48" s="17">
        <v>2013.0</v>
      </c>
      <c r="T48" s="17">
        <v>31.0</v>
      </c>
      <c r="U48" s="17" t="s">
        <v>239</v>
      </c>
      <c r="V48" s="20">
        <v>2396.0</v>
      </c>
      <c r="W48" s="20" t="s">
        <v>23</v>
      </c>
      <c r="X48" s="17" t="s">
        <v>24</v>
      </c>
      <c r="Y48" s="17" t="s">
        <v>38</v>
      </c>
      <c r="Z48" s="17" t="s">
        <v>39</v>
      </c>
      <c r="AA48" s="18" t="str">
        <f t="shared" si="4"/>
        <v> CURRENT  RESIDENT</v>
      </c>
      <c r="AB48" s="17" t="s">
        <v>1420</v>
      </c>
      <c r="AC48" s="17" t="s">
        <v>18</v>
      </c>
      <c r="AD48" s="17" t="s">
        <v>19</v>
      </c>
      <c r="AE48" s="17" t="s">
        <v>1421</v>
      </c>
      <c r="AF48" s="18" t="str">
        <f t="shared" si="5"/>
        <v> 1327 W WASHINGTON BLVD , CHICAGO, IL  60607-1901</v>
      </c>
      <c r="AG48" s="21" t="b">
        <f t="shared" si="6"/>
        <v>0</v>
      </c>
      <c r="AH48" s="17" t="s">
        <v>24</v>
      </c>
      <c r="AI48" s="17" t="s">
        <v>24</v>
      </c>
      <c r="AJ48" s="17" t="s">
        <v>24</v>
      </c>
      <c r="AK48" s="17" t="s">
        <v>24</v>
      </c>
      <c r="AL48" s="17" t="s">
        <v>1376</v>
      </c>
      <c r="AM48" s="17" t="s">
        <v>24</v>
      </c>
      <c r="AN48" s="17" t="s">
        <v>24</v>
      </c>
      <c r="AO48" s="17" t="s">
        <v>24</v>
      </c>
      <c r="AP48" s="17" t="s">
        <v>24</v>
      </c>
      <c r="AQ48" s="17" t="s">
        <v>24</v>
      </c>
      <c r="AR48" s="17">
        <v>-87.60765</v>
      </c>
      <c r="AS48" s="17">
        <v>41.7466399999999</v>
      </c>
      <c r="AT48" s="17">
        <v>47877.0</v>
      </c>
      <c r="AU48" s="17">
        <v>-87.60765</v>
      </c>
      <c r="AV48" s="17">
        <v>41.7466399999999</v>
      </c>
      <c r="AW48" s="17" t="s">
        <v>24</v>
      </c>
    </row>
    <row r="49" ht="15.75">
      <c r="A49" s="16">
        <v>43056.0</v>
      </c>
      <c r="B49" s="17" t="s">
        <v>1422</v>
      </c>
      <c r="C49" s="17" t="s">
        <v>1423</v>
      </c>
      <c r="D49" s="17" t="s">
        <v>1424</v>
      </c>
      <c r="E49" s="17" t="s">
        <v>1425</v>
      </c>
      <c r="F49" s="17" t="s">
        <v>1426</v>
      </c>
      <c r="G49" s="18" t="str">
        <f t="shared" si="1"/>
        <v> EDWARD A  MOE</v>
      </c>
      <c r="H49" s="17" t="s">
        <v>1136</v>
      </c>
      <c r="I49" s="17" t="s">
        <v>1427</v>
      </c>
      <c r="J49" s="18" t="str">
        <f t="shared" si="2"/>
        <v> JOSEPH D  PLAMISANO</v>
      </c>
      <c r="K49" s="17" t="s">
        <v>1428</v>
      </c>
      <c r="L49" s="17" t="s">
        <v>18</v>
      </c>
      <c r="M49" s="17" t="s">
        <v>19</v>
      </c>
      <c r="N49" s="17" t="s">
        <v>1429</v>
      </c>
      <c r="O49" s="18" t="str">
        <f t="shared" si="3"/>
        <v> 4205 N KEDVALE AVE APT 1B, CHICAGO, IL  60641-2217</v>
      </c>
      <c r="P49" s="19" t="s">
        <v>1430</v>
      </c>
      <c r="Q49" s="17"/>
      <c r="R49" s="17" t="s">
        <v>340</v>
      </c>
      <c r="S49" s="17">
        <v>2013.0</v>
      </c>
      <c r="T49" s="17">
        <v>31.0</v>
      </c>
      <c r="U49" s="17" t="s">
        <v>37</v>
      </c>
      <c r="V49" s="20">
        <v>1670.0</v>
      </c>
      <c r="W49" s="20" t="s">
        <v>23</v>
      </c>
      <c r="X49" s="17" t="s">
        <v>24</v>
      </c>
      <c r="Y49" s="17" t="s">
        <v>1431</v>
      </c>
      <c r="Z49" s="17" t="s">
        <v>1432</v>
      </c>
      <c r="AA49" s="18" t="str">
        <f t="shared" si="4"/>
        <v> MAX  HANUS</v>
      </c>
      <c r="AB49" s="17" t="s">
        <v>1433</v>
      </c>
      <c r="AC49" s="17" t="s">
        <v>18</v>
      </c>
      <c r="AD49" s="17" t="s">
        <v>19</v>
      </c>
      <c r="AE49" s="17" t="s">
        <v>1434</v>
      </c>
      <c r="AF49" s="18" t="str">
        <f t="shared" si="5"/>
        <v> 5035 N KENNISON AVE , CHICAGO, IL  60630-2507</v>
      </c>
      <c r="AG49" s="21" t="b">
        <f t="shared" si="6"/>
        <v>0</v>
      </c>
      <c r="AH49" s="17">
        <v>3.123261716E9</v>
      </c>
      <c r="AI49" s="17" t="s">
        <v>143</v>
      </c>
      <c r="AJ49" s="17" t="s">
        <v>144</v>
      </c>
      <c r="AK49" s="17" t="s">
        <v>24</v>
      </c>
      <c r="AL49" s="17" t="s">
        <v>89</v>
      </c>
      <c r="AM49" s="17" t="s">
        <v>24</v>
      </c>
      <c r="AN49" s="17" t="s">
        <v>24</v>
      </c>
      <c r="AO49" s="17" t="s">
        <v>24</v>
      </c>
      <c r="AP49" s="17" t="s">
        <v>24</v>
      </c>
      <c r="AQ49" s="17" t="s">
        <v>24</v>
      </c>
      <c r="AR49" s="17">
        <v>-87.7307946476588</v>
      </c>
      <c r="AS49" s="17">
        <v>41.9572764914089</v>
      </c>
      <c r="AT49" s="17">
        <v>47942.0</v>
      </c>
      <c r="AU49" s="17">
        <v>-87.7307946476588</v>
      </c>
      <c r="AV49" s="17">
        <v>41.9572764914089</v>
      </c>
      <c r="AW49" s="17" t="s">
        <v>24</v>
      </c>
    </row>
    <row r="50" ht="15.75">
      <c r="A50" s="16">
        <v>43119.0</v>
      </c>
      <c r="B50" s="17" t="s">
        <v>1435</v>
      </c>
      <c r="C50" s="17" t="s">
        <v>1436</v>
      </c>
      <c r="D50" s="17" t="s">
        <v>1437</v>
      </c>
      <c r="E50" s="17" t="s">
        <v>1438</v>
      </c>
      <c r="F50" s="17" t="s">
        <v>1439</v>
      </c>
      <c r="G50" s="18" t="str">
        <f t="shared" si="1"/>
        <v> ELISSA ANN  QUILES</v>
      </c>
      <c r="H50" s="17" t="s">
        <v>1440</v>
      </c>
      <c r="I50" s="17" t="s">
        <v>1439</v>
      </c>
      <c r="J50" s="18" t="str">
        <f t="shared" si="2"/>
        <v> DONNA L  QUILES</v>
      </c>
      <c r="K50" s="17" t="s">
        <v>1441</v>
      </c>
      <c r="L50" s="17" t="s">
        <v>18</v>
      </c>
      <c r="M50" s="17" t="s">
        <v>19</v>
      </c>
      <c r="N50" s="17" t="s">
        <v>1442</v>
      </c>
      <c r="O50" s="18" t="str">
        <f t="shared" si="3"/>
        <v> 4547 S UNION AVE , CHICAGO, IL  60609-3415</v>
      </c>
      <c r="P50" s="19" t="s">
        <v>1</v>
      </c>
      <c r="Q50" s="17"/>
      <c r="R50" s="17" t="s">
        <v>21</v>
      </c>
      <c r="S50" s="17">
        <v>2013.0</v>
      </c>
      <c r="T50" s="17">
        <v>31.0</v>
      </c>
      <c r="U50" s="17" t="s">
        <v>37</v>
      </c>
      <c r="V50" s="20">
        <v>3229.0</v>
      </c>
      <c r="W50" s="20" t="s">
        <v>23</v>
      </c>
      <c r="X50" s="17" t="s">
        <v>24</v>
      </c>
      <c r="Y50" s="17" t="s">
        <v>38</v>
      </c>
      <c r="Z50" s="17" t="s">
        <v>39</v>
      </c>
      <c r="AA50" s="18" t="str">
        <f t="shared" si="4"/>
        <v> CURRENT  RESIDENT</v>
      </c>
      <c r="AB50" s="17" t="s">
        <v>1443</v>
      </c>
      <c r="AC50" s="17" t="s">
        <v>18</v>
      </c>
      <c r="AD50" s="17" t="s">
        <v>19</v>
      </c>
      <c r="AE50" s="17" t="s">
        <v>1444</v>
      </c>
      <c r="AF50" s="18" t="str">
        <f t="shared" si="5"/>
        <v> 2201 W CERMAK RD , CHICAGO, IL  60608-3921</v>
      </c>
      <c r="AG50" s="21" t="b">
        <f t="shared" si="6"/>
        <v>0</v>
      </c>
      <c r="AH50" s="17" t="s">
        <v>24</v>
      </c>
      <c r="AI50" s="17" t="s">
        <v>24</v>
      </c>
      <c r="AJ50" s="17" t="s">
        <v>24</v>
      </c>
      <c r="AK50" s="17" t="s">
        <v>24</v>
      </c>
      <c r="AL50" s="17" t="s">
        <v>989</v>
      </c>
      <c r="AM50" s="17" t="s">
        <v>24</v>
      </c>
      <c r="AN50" s="17" t="s">
        <v>24</v>
      </c>
      <c r="AO50" s="17" t="s">
        <v>24</v>
      </c>
      <c r="AP50" s="17" t="s">
        <v>24</v>
      </c>
      <c r="AQ50" s="17" t="s">
        <v>24</v>
      </c>
      <c r="AR50" s="17">
        <v>-87.6432499999999</v>
      </c>
      <c r="AS50" s="17">
        <v>41.81161</v>
      </c>
      <c r="AT50" s="17">
        <v>48562.0</v>
      </c>
      <c r="AU50" s="17">
        <v>-87.6432499999999</v>
      </c>
      <c r="AV50" s="17">
        <v>41.81161</v>
      </c>
      <c r="AW50" s="17" t="s">
        <v>24</v>
      </c>
    </row>
    <row r="51" ht="15.75">
      <c r="A51" s="16">
        <v>43119.0</v>
      </c>
      <c r="B51" s="17" t="s">
        <v>1445</v>
      </c>
      <c r="C51" s="17" t="s">
        <v>1446</v>
      </c>
      <c r="D51" s="17" t="s">
        <v>1437</v>
      </c>
      <c r="E51" s="17" t="s">
        <v>1447</v>
      </c>
      <c r="F51" s="17" t="s">
        <v>1448</v>
      </c>
      <c r="G51" s="18" t="str">
        <f t="shared" si="1"/>
        <v> RUDOLPH L  COLLASO</v>
      </c>
      <c r="H51" s="17" t="s">
        <v>1449</v>
      </c>
      <c r="I51" s="17" t="s">
        <v>1450</v>
      </c>
      <c r="J51" s="18" t="str">
        <f t="shared" si="2"/>
        <v> ENONIA  LITTLETON</v>
      </c>
      <c r="K51" s="17" t="s">
        <v>1451</v>
      </c>
      <c r="L51" s="17" t="s">
        <v>18</v>
      </c>
      <c r="M51" s="17" t="s">
        <v>19</v>
      </c>
      <c r="N51" s="17" t="s">
        <v>1452</v>
      </c>
      <c r="O51" s="18" t="str">
        <f t="shared" si="3"/>
        <v> 10729 S PERRY AVE , CHICAGO, IL  60628-3428</v>
      </c>
      <c r="P51" s="19" t="s">
        <v>1453</v>
      </c>
      <c r="Q51" s="17"/>
      <c r="R51" s="17" t="s">
        <v>21</v>
      </c>
      <c r="S51" s="17">
        <v>2013.0</v>
      </c>
      <c r="T51" s="17">
        <v>31.0</v>
      </c>
      <c r="U51" s="17" t="s">
        <v>37</v>
      </c>
      <c r="V51" s="20">
        <v>1870.0</v>
      </c>
      <c r="W51" s="20" t="s">
        <v>23</v>
      </c>
      <c r="X51" s="17" t="s">
        <v>24</v>
      </c>
      <c r="Y51" s="17" t="s">
        <v>1447</v>
      </c>
      <c r="Z51" s="17" t="s">
        <v>1448</v>
      </c>
      <c r="AA51" s="18" t="str">
        <f t="shared" si="4"/>
        <v> RUDOLPH L  COLLASO</v>
      </c>
      <c r="AB51" s="17" t="s">
        <v>1454</v>
      </c>
      <c r="AC51" s="17" t="s">
        <v>18</v>
      </c>
      <c r="AD51" s="17" t="s">
        <v>19</v>
      </c>
      <c r="AE51" s="17" t="s">
        <v>1455</v>
      </c>
      <c r="AF51" s="18" t="str">
        <f t="shared" si="5"/>
        <v> 10900 S WENTWORTH AVE , CHICAGO, IL  60628-3320</v>
      </c>
      <c r="AG51" s="21" t="b">
        <f t="shared" si="6"/>
        <v>0</v>
      </c>
      <c r="AH51" s="17" t="s">
        <v>24</v>
      </c>
      <c r="AI51" s="17" t="s">
        <v>24</v>
      </c>
      <c r="AJ51" s="17" t="s">
        <v>24</v>
      </c>
      <c r="AK51" s="17" t="s">
        <v>24</v>
      </c>
      <c r="AL51" s="17" t="s">
        <v>989</v>
      </c>
      <c r="AM51" s="17" t="s">
        <v>24</v>
      </c>
      <c r="AN51" s="17" t="s">
        <v>24</v>
      </c>
      <c r="AO51" s="17" t="s">
        <v>24</v>
      </c>
      <c r="AP51" s="17" t="s">
        <v>24</v>
      </c>
      <c r="AQ51" s="17" t="s">
        <v>24</v>
      </c>
      <c r="AR51" s="17">
        <v>-87.6256499999999</v>
      </c>
      <c r="AS51" s="17">
        <v>41.69892</v>
      </c>
      <c r="AT51" s="17">
        <v>48681.0</v>
      </c>
      <c r="AU51" s="17">
        <v>-87.6256499999999</v>
      </c>
      <c r="AV51" s="17">
        <v>41.69892</v>
      </c>
      <c r="AW51" s="17" t="s">
        <v>24</v>
      </c>
    </row>
    <row r="52" ht="15.75">
      <c r="A52" s="16">
        <v>43119.0</v>
      </c>
      <c r="B52" s="17" t="s">
        <v>1456</v>
      </c>
      <c r="C52" s="17" t="s">
        <v>1457</v>
      </c>
      <c r="D52" s="17" t="s">
        <v>1437</v>
      </c>
      <c r="E52" s="17" t="s">
        <v>1458</v>
      </c>
      <c r="F52" s="17" t="s">
        <v>480</v>
      </c>
      <c r="G52" s="18" t="str">
        <f t="shared" si="1"/>
        <v> LATOYA D  ROBINSON</v>
      </c>
      <c r="H52" s="17" t="s">
        <v>1459</v>
      </c>
      <c r="I52" s="17" t="s">
        <v>1460</v>
      </c>
      <c r="J52" s="18" t="str">
        <f t="shared" si="2"/>
        <v> EDWARD R  ADLER</v>
      </c>
      <c r="K52" s="17" t="s">
        <v>1461</v>
      </c>
      <c r="L52" s="17" t="s">
        <v>18</v>
      </c>
      <c r="M52" s="17" t="s">
        <v>19</v>
      </c>
      <c r="N52" s="17" t="s">
        <v>1462</v>
      </c>
      <c r="O52" s="18" t="str">
        <f t="shared" si="3"/>
        <v> 2717 W POTOMAC AVE , CHICAGO, IL  60622-2836</v>
      </c>
      <c r="P52" s="19" t="s">
        <v>1463</v>
      </c>
      <c r="Q52" s="17"/>
      <c r="R52" s="17" t="s">
        <v>21</v>
      </c>
      <c r="S52" s="17">
        <v>2013.0</v>
      </c>
      <c r="T52" s="17">
        <v>31.0</v>
      </c>
      <c r="U52" s="17" t="s">
        <v>51</v>
      </c>
      <c r="V52" s="20">
        <v>4468.0</v>
      </c>
      <c r="W52" s="20" t="s">
        <v>23</v>
      </c>
      <c r="X52" s="17" t="s">
        <v>24</v>
      </c>
      <c r="Y52" s="17" t="s">
        <v>110</v>
      </c>
      <c r="Z52" s="17" t="s">
        <v>1460</v>
      </c>
      <c r="AA52" s="18" t="str">
        <f t="shared" si="4"/>
        <v> WILLIAM  ADLER</v>
      </c>
      <c r="AB52" s="17" t="s">
        <v>1464</v>
      </c>
      <c r="AC52" s="17" t="s">
        <v>18</v>
      </c>
      <c r="AD52" s="17" t="s">
        <v>19</v>
      </c>
      <c r="AE52" s="17" t="s">
        <v>1465</v>
      </c>
      <c r="AF52" s="18" t="str">
        <f t="shared" si="5"/>
        <v> PO BOX 220323, CHICAGO, IL  60622-0323</v>
      </c>
      <c r="AG52" s="21" t="b">
        <f t="shared" si="6"/>
        <v>0</v>
      </c>
      <c r="AH52" s="17" t="s">
        <v>24</v>
      </c>
      <c r="AI52" s="17" t="s">
        <v>24</v>
      </c>
      <c r="AJ52" s="17" t="s">
        <v>24</v>
      </c>
      <c r="AK52" s="17" t="s">
        <v>24</v>
      </c>
      <c r="AL52" s="17" t="s">
        <v>989</v>
      </c>
      <c r="AM52" s="17" t="s">
        <v>24</v>
      </c>
      <c r="AN52" s="17" t="s">
        <v>24</v>
      </c>
      <c r="AO52" s="17" t="s">
        <v>24</v>
      </c>
      <c r="AP52" s="17" t="s">
        <v>24</v>
      </c>
      <c r="AQ52" s="17" t="s">
        <v>24</v>
      </c>
      <c r="AR52" s="17">
        <v>-87.6949704779403</v>
      </c>
      <c r="AS52" s="17">
        <v>41.9048319863881</v>
      </c>
      <c r="AT52" s="17">
        <v>48497.0</v>
      </c>
      <c r="AU52" s="17">
        <v>-87.6949704779403</v>
      </c>
      <c r="AV52" s="17">
        <v>41.9048319863881</v>
      </c>
      <c r="AW52" s="17" t="s">
        <v>24</v>
      </c>
    </row>
    <row r="53" ht="15.75">
      <c r="A53" s="16">
        <v>43119.0</v>
      </c>
      <c r="B53" s="17" t="s">
        <v>1466</v>
      </c>
      <c r="C53" s="17" t="s">
        <v>1467</v>
      </c>
      <c r="D53" s="17" t="s">
        <v>1437</v>
      </c>
      <c r="E53" s="17" t="s">
        <v>1468</v>
      </c>
      <c r="F53" s="17" t="s">
        <v>642</v>
      </c>
      <c r="G53" s="18" t="str">
        <f t="shared" si="1"/>
        <v> LATASHA C  BONDS</v>
      </c>
      <c r="H53" s="17" t="s">
        <v>1469</v>
      </c>
      <c r="I53" s="17" t="s">
        <v>1470</v>
      </c>
      <c r="J53" s="18" t="str">
        <f t="shared" si="2"/>
        <v> ANTONIO J  TUCKER</v>
      </c>
      <c r="K53" s="17" t="s">
        <v>1471</v>
      </c>
      <c r="L53" s="17" t="s">
        <v>18</v>
      </c>
      <c r="M53" s="17" t="s">
        <v>19</v>
      </c>
      <c r="N53" s="17" t="s">
        <v>1472</v>
      </c>
      <c r="O53" s="18" t="str">
        <f t="shared" si="3"/>
        <v> 5446 W RACE AVE , CHICAGO, IL  60644-1924</v>
      </c>
      <c r="P53" s="19" t="s">
        <v>1473</v>
      </c>
      <c r="Q53" s="17"/>
      <c r="R53" s="17" t="s">
        <v>21</v>
      </c>
      <c r="S53" s="17">
        <v>2013.0</v>
      </c>
      <c r="T53" s="17">
        <v>31.0</v>
      </c>
      <c r="U53" s="17" t="s">
        <v>51</v>
      </c>
      <c r="V53" s="20">
        <v>2669.0</v>
      </c>
      <c r="W53" s="20" t="s">
        <v>23</v>
      </c>
      <c r="X53" s="17" t="s">
        <v>24</v>
      </c>
      <c r="Y53" s="17" t="s">
        <v>1474</v>
      </c>
      <c r="Z53" s="17" t="s">
        <v>101</v>
      </c>
      <c r="AA53" s="18" t="str">
        <f t="shared" si="4"/>
        <v> STEPHEN  JONES</v>
      </c>
      <c r="AB53" s="17" t="s">
        <v>1475</v>
      </c>
      <c r="AC53" s="17" t="s">
        <v>853</v>
      </c>
      <c r="AD53" s="17" t="s">
        <v>19</v>
      </c>
      <c r="AE53" s="17" t="s">
        <v>1476</v>
      </c>
      <c r="AF53" s="18" t="str">
        <f t="shared" si="5"/>
        <v> 1100 PORTSMOUTH AVE , WESTCHESTER, IL  60154-2613</v>
      </c>
      <c r="AG53" s="21" t="b">
        <f t="shared" si="6"/>
        <v>0</v>
      </c>
      <c r="AH53" s="17" t="s">
        <v>24</v>
      </c>
      <c r="AI53" s="17" t="s">
        <v>24</v>
      </c>
      <c r="AJ53" s="17" t="s">
        <v>24</v>
      </c>
      <c r="AK53" s="17" t="s">
        <v>24</v>
      </c>
      <c r="AL53" s="17" t="s">
        <v>989</v>
      </c>
      <c r="AM53" s="17" t="s">
        <v>24</v>
      </c>
      <c r="AN53" s="17" t="s">
        <v>24</v>
      </c>
      <c r="AO53" s="17" t="s">
        <v>24</v>
      </c>
      <c r="AP53" s="17" t="s">
        <v>24</v>
      </c>
      <c r="AQ53" s="17" t="s">
        <v>24</v>
      </c>
      <c r="AR53" s="17">
        <v>-87.7618599999999</v>
      </c>
      <c r="AS53" s="17">
        <v>41.89011</v>
      </c>
      <c r="AT53" s="17">
        <v>48500.0</v>
      </c>
      <c r="AU53" s="17">
        <v>-87.7618599999999</v>
      </c>
      <c r="AV53" s="17">
        <v>41.89011</v>
      </c>
      <c r="AW53" s="17" t="s">
        <v>24</v>
      </c>
    </row>
    <row r="54" ht="15.75">
      <c r="A54" s="16">
        <v>43119.0</v>
      </c>
      <c r="B54" s="17" t="s">
        <v>1477</v>
      </c>
      <c r="C54" s="17" t="s">
        <v>1478</v>
      </c>
      <c r="D54" s="17" t="s">
        <v>1437</v>
      </c>
      <c r="E54" s="17" t="s">
        <v>1479</v>
      </c>
      <c r="F54" s="17" t="s">
        <v>394</v>
      </c>
      <c r="G54" s="18" t="str">
        <f t="shared" si="1"/>
        <v> DOMINIQUE S  BROWN</v>
      </c>
      <c r="H54" s="17" t="s">
        <v>1480</v>
      </c>
      <c r="I54" s="17" t="s">
        <v>394</v>
      </c>
      <c r="J54" s="18" t="str">
        <f t="shared" si="2"/>
        <v> ZAZETTE A  BROWN</v>
      </c>
      <c r="K54" s="17" t="s">
        <v>1481</v>
      </c>
      <c r="L54" s="17" t="s">
        <v>18</v>
      </c>
      <c r="M54" s="17" t="s">
        <v>19</v>
      </c>
      <c r="N54" s="17" t="s">
        <v>1482</v>
      </c>
      <c r="O54" s="18" t="str">
        <f t="shared" si="3"/>
        <v> 5427 W JACKSON BLVD , CHICAGO, IL  60644-4223</v>
      </c>
      <c r="P54" s="19" t="s">
        <v>1483</v>
      </c>
      <c r="Q54" s="17"/>
      <c r="R54" s="17" t="s">
        <v>21</v>
      </c>
      <c r="S54" s="17">
        <v>2013.0</v>
      </c>
      <c r="T54" s="17">
        <v>31.0</v>
      </c>
      <c r="U54" s="17" t="s">
        <v>51</v>
      </c>
      <c r="V54" s="20">
        <v>2609.0</v>
      </c>
      <c r="W54" s="20" t="s">
        <v>23</v>
      </c>
      <c r="X54" s="17" t="s">
        <v>24</v>
      </c>
      <c r="Y54" s="17" t="s">
        <v>1484</v>
      </c>
      <c r="Z54" s="17" t="s">
        <v>1485</v>
      </c>
      <c r="AA54" s="18" t="str">
        <f t="shared" si="4"/>
        <v> TORRIAN  REED</v>
      </c>
      <c r="AB54" s="17" t="s">
        <v>1486</v>
      </c>
      <c r="AC54" s="17" t="s">
        <v>18</v>
      </c>
      <c r="AD54" s="17" t="s">
        <v>19</v>
      </c>
      <c r="AE54" s="17" t="s">
        <v>1487</v>
      </c>
      <c r="AF54" s="18" t="str">
        <f t="shared" si="5"/>
        <v> 5051 W MONROE ST , CHICAGO, IL  60644-4136</v>
      </c>
      <c r="AG54" s="21" t="b">
        <f t="shared" si="6"/>
        <v>0</v>
      </c>
      <c r="AH54" s="17" t="s">
        <v>24</v>
      </c>
      <c r="AI54" s="17" t="s">
        <v>24</v>
      </c>
      <c r="AJ54" s="17" t="s">
        <v>24</v>
      </c>
      <c r="AK54" s="17" t="s">
        <v>24</v>
      </c>
      <c r="AL54" s="17" t="s">
        <v>989</v>
      </c>
      <c r="AM54" s="17" t="s">
        <v>24</v>
      </c>
      <c r="AN54" s="17" t="s">
        <v>24</v>
      </c>
      <c r="AO54" s="17" t="s">
        <v>24</v>
      </c>
      <c r="AP54" s="17" t="s">
        <v>24</v>
      </c>
      <c r="AQ54" s="17" t="s">
        <v>24</v>
      </c>
      <c r="AR54" s="17">
        <v>-87.75955</v>
      </c>
      <c r="AS54" s="17">
        <v>41.87648</v>
      </c>
      <c r="AT54" s="17">
        <v>48694.0</v>
      </c>
      <c r="AU54" s="17">
        <v>-87.75955</v>
      </c>
      <c r="AV54" s="17">
        <v>41.87648</v>
      </c>
      <c r="AW54" s="17" t="s">
        <v>24</v>
      </c>
    </row>
    <row r="55" ht="15.75">
      <c r="A55" s="16">
        <v>43119.0</v>
      </c>
      <c r="B55" s="17" t="s">
        <v>1488</v>
      </c>
      <c r="C55" s="17" t="s">
        <v>1489</v>
      </c>
      <c r="D55" s="17" t="s">
        <v>1437</v>
      </c>
      <c r="E55" s="17"/>
      <c r="F55" s="17" t="s">
        <v>24</v>
      </c>
      <c r="G55" s="18" t="str">
        <f t="shared" si="1"/>
        <v>  </v>
      </c>
      <c r="H55" s="17" t="s">
        <v>1490</v>
      </c>
      <c r="I55" s="17" t="s">
        <v>1491</v>
      </c>
      <c r="J55" s="18" t="str">
        <f t="shared" si="2"/>
        <v> DARREN  LEWIS</v>
      </c>
      <c r="K55" s="17" t="s">
        <v>1492</v>
      </c>
      <c r="L55" s="17" t="s">
        <v>18</v>
      </c>
      <c r="M55" s="17" t="s">
        <v>19</v>
      </c>
      <c r="N55" s="17" t="s">
        <v>1493</v>
      </c>
      <c r="O55" s="18" t="str">
        <f t="shared" si="3"/>
        <v> 1309 S KOSTNER AVE , CHICAGO, IL  60623-1153</v>
      </c>
      <c r="P55" s="19" t="s">
        <v>1494</v>
      </c>
      <c r="Q55" s="17"/>
      <c r="R55" s="17" t="s">
        <v>21</v>
      </c>
      <c r="S55" s="17">
        <v>2013.0</v>
      </c>
      <c r="T55" s="17">
        <v>31.0</v>
      </c>
      <c r="U55" s="17" t="s">
        <v>51</v>
      </c>
      <c r="V55" s="20">
        <v>4030.0</v>
      </c>
      <c r="W55" s="20" t="s">
        <v>23</v>
      </c>
      <c r="X55" s="17" t="s">
        <v>24</v>
      </c>
      <c r="Y55" s="17" t="s">
        <v>1495</v>
      </c>
      <c r="Z55" s="17" t="s">
        <v>1496</v>
      </c>
      <c r="AA55" s="18" t="str">
        <f t="shared" si="4"/>
        <v> EDDIE  NEAL</v>
      </c>
      <c r="AB55" s="17" t="s">
        <v>1497</v>
      </c>
      <c r="AC55" s="17" t="s">
        <v>18</v>
      </c>
      <c r="AD55" s="17" t="s">
        <v>19</v>
      </c>
      <c r="AE55" s="17" t="s">
        <v>1498</v>
      </c>
      <c r="AF55" s="18" t="str">
        <f t="shared" si="5"/>
        <v> 1646 N MEADE AVE , CHICAGO, IL  60639-3916</v>
      </c>
      <c r="AG55" s="21" t="b">
        <f t="shared" si="6"/>
        <v>0</v>
      </c>
      <c r="AH55" s="17" t="s">
        <v>24</v>
      </c>
      <c r="AI55" s="17" t="s">
        <v>24</v>
      </c>
      <c r="AJ55" s="17" t="s">
        <v>24</v>
      </c>
      <c r="AK55" s="17" t="s">
        <v>24</v>
      </c>
      <c r="AL55" s="17" t="s">
        <v>989</v>
      </c>
      <c r="AM55" s="17" t="s">
        <v>24</v>
      </c>
      <c r="AN55" s="17" t="s">
        <v>24</v>
      </c>
      <c r="AO55" s="17" t="s">
        <v>24</v>
      </c>
      <c r="AP55" s="17" t="s">
        <v>24</v>
      </c>
      <c r="AQ55" s="17" t="s">
        <v>24</v>
      </c>
      <c r="AR55" s="17">
        <v>-87.7346048</v>
      </c>
      <c r="AS55" s="17">
        <v>41.8638515999999</v>
      </c>
      <c r="AT55" s="17">
        <v>48711.0</v>
      </c>
      <c r="AU55" s="17">
        <v>-87.7346048</v>
      </c>
      <c r="AV55" s="17">
        <v>41.8638515999999</v>
      </c>
      <c r="AW55" s="17" t="s">
        <v>24</v>
      </c>
    </row>
    <row r="56" ht="15.75">
      <c r="A56" s="16">
        <v>43119.0</v>
      </c>
      <c r="B56" s="17" t="s">
        <v>1499</v>
      </c>
      <c r="C56" s="17" t="s">
        <v>1500</v>
      </c>
      <c r="D56" s="17" t="s">
        <v>1437</v>
      </c>
      <c r="E56" s="17" t="s">
        <v>1501</v>
      </c>
      <c r="F56" s="17" t="s">
        <v>1502</v>
      </c>
      <c r="G56" s="18" t="str">
        <f t="shared" si="1"/>
        <v> MARCY  NEWBERRY</v>
      </c>
      <c r="H56" s="17" t="s">
        <v>1257</v>
      </c>
      <c r="I56" s="17" t="s">
        <v>1503</v>
      </c>
      <c r="J56" s="18" t="str">
        <f t="shared" si="2"/>
        <v> ANTHONY  BRIDGES</v>
      </c>
      <c r="K56" s="17" t="s">
        <v>1504</v>
      </c>
      <c r="L56" s="17" t="s">
        <v>18</v>
      </c>
      <c r="M56" s="17" t="s">
        <v>19</v>
      </c>
      <c r="N56" s="17" t="s">
        <v>1505</v>
      </c>
      <c r="O56" s="18" t="str">
        <f t="shared" si="3"/>
        <v> 1446 S SAWYER AVE , CHICAGO, IL  60623-1708</v>
      </c>
      <c r="P56" s="19" t="s">
        <v>1506</v>
      </c>
      <c r="Q56" s="17"/>
      <c r="R56" s="17" t="s">
        <v>21</v>
      </c>
      <c r="S56" s="17">
        <v>2013.0</v>
      </c>
      <c r="T56" s="17">
        <v>31.0</v>
      </c>
      <c r="U56" s="17" t="s">
        <v>51</v>
      </c>
      <c r="V56" s="20">
        <v>3464.0</v>
      </c>
      <c r="W56" s="20" t="s">
        <v>23</v>
      </c>
      <c r="X56" s="17" t="s">
        <v>24</v>
      </c>
      <c r="Y56" s="17" t="s">
        <v>1501</v>
      </c>
      <c r="Z56" s="17" t="s">
        <v>1502</v>
      </c>
      <c r="AA56" s="18" t="str">
        <f t="shared" si="4"/>
        <v> MARCY  NEWBERRY</v>
      </c>
      <c r="AB56" s="17" t="s">
        <v>1507</v>
      </c>
      <c r="AC56" s="17" t="s">
        <v>18</v>
      </c>
      <c r="AD56" s="17" t="s">
        <v>19</v>
      </c>
      <c r="AE56" s="17" t="s">
        <v>1508</v>
      </c>
      <c r="AF56" s="18" t="str">
        <f t="shared" si="5"/>
        <v> PO BOX 23195, CHICAGO, IL  60623-0195</v>
      </c>
      <c r="AG56" s="21" t="b">
        <f t="shared" si="6"/>
        <v>0</v>
      </c>
      <c r="AH56" s="17" t="s">
        <v>24</v>
      </c>
      <c r="AI56" s="17" t="s">
        <v>24</v>
      </c>
      <c r="AJ56" s="17" t="s">
        <v>24</v>
      </c>
      <c r="AK56" s="17" t="s">
        <v>24</v>
      </c>
      <c r="AL56" s="17" t="s">
        <v>989</v>
      </c>
      <c r="AM56" s="17" t="s">
        <v>24</v>
      </c>
      <c r="AN56" s="17" t="s">
        <v>24</v>
      </c>
      <c r="AO56" s="17" t="s">
        <v>24</v>
      </c>
      <c r="AP56" s="17" t="s">
        <v>24</v>
      </c>
      <c r="AQ56" s="17" t="s">
        <v>24</v>
      </c>
      <c r="AR56" s="17">
        <v>-87.7067326048922</v>
      </c>
      <c r="AS56" s="17">
        <v>41.8617480629244</v>
      </c>
      <c r="AT56" s="17">
        <v>48715.0</v>
      </c>
      <c r="AU56" s="17">
        <v>-87.7067326048922</v>
      </c>
      <c r="AV56" s="17">
        <v>41.8617480629244</v>
      </c>
      <c r="AW56" s="17" t="s">
        <v>24</v>
      </c>
    </row>
    <row r="57" ht="15.75">
      <c r="A57" s="16">
        <v>43119.0</v>
      </c>
      <c r="B57" s="17" t="s">
        <v>1509</v>
      </c>
      <c r="C57" s="17" t="s">
        <v>1510</v>
      </c>
      <c r="D57" s="17" t="s">
        <v>1437</v>
      </c>
      <c r="E57" s="17" t="s">
        <v>1511</v>
      </c>
      <c r="F57" s="17" t="s">
        <v>1512</v>
      </c>
      <c r="G57" s="18" t="str">
        <f t="shared" si="1"/>
        <v> CHRISTOPHER  CLARK</v>
      </c>
      <c r="H57" s="17" t="s">
        <v>1513</v>
      </c>
      <c r="I57" s="17" t="s">
        <v>314</v>
      </c>
      <c r="J57" s="18" t="str">
        <f t="shared" si="2"/>
        <v> ANTHONY W  WILLIAMS</v>
      </c>
      <c r="K57" s="17" t="s">
        <v>1514</v>
      </c>
      <c r="L57" s="17" t="s">
        <v>18</v>
      </c>
      <c r="M57" s="17" t="s">
        <v>19</v>
      </c>
      <c r="N57" s="17" t="s">
        <v>1515</v>
      </c>
      <c r="O57" s="18" t="str">
        <f t="shared" si="3"/>
        <v> 1963 S TRUMBULL AVE , CHICAGO, IL  60623-3227</v>
      </c>
      <c r="P57" s="19" t="s">
        <v>1516</v>
      </c>
      <c r="Q57" s="17"/>
      <c r="R57" s="17" t="s">
        <v>97</v>
      </c>
      <c r="S57" s="17">
        <v>2013.0</v>
      </c>
      <c r="T57" s="17">
        <v>31.0</v>
      </c>
      <c r="U57" s="17" t="s">
        <v>51</v>
      </c>
      <c r="V57" s="20">
        <v>2021.0</v>
      </c>
      <c r="W57" s="20" t="s">
        <v>23</v>
      </c>
      <c r="X57" s="17" t="s">
        <v>24</v>
      </c>
      <c r="Y57" s="17" t="s">
        <v>1517</v>
      </c>
      <c r="Z57" s="17" t="s">
        <v>138</v>
      </c>
      <c r="AA57" s="18" t="str">
        <f t="shared" si="4"/>
        <v> LORENZO  SMITH</v>
      </c>
      <c r="AB57" s="17" t="s">
        <v>1518</v>
      </c>
      <c r="AC57" s="17" t="s">
        <v>18</v>
      </c>
      <c r="AD57" s="17" t="s">
        <v>19</v>
      </c>
      <c r="AE57" s="17" t="s">
        <v>1519</v>
      </c>
      <c r="AF57" s="18" t="str">
        <f t="shared" si="5"/>
        <v> 1962 S TRUMBULL AVE , CHICAGO, IL  60623-3226</v>
      </c>
      <c r="AG57" s="21" t="b">
        <f t="shared" si="6"/>
        <v>0</v>
      </c>
      <c r="AH57" s="17">
        <v>3.125426982E9</v>
      </c>
      <c r="AI57" s="17" t="s">
        <v>24</v>
      </c>
      <c r="AJ57" s="17" t="s">
        <v>24</v>
      </c>
      <c r="AK57" s="17" t="s">
        <v>24</v>
      </c>
      <c r="AL57" s="17" t="s">
        <v>989</v>
      </c>
      <c r="AM57" s="17" t="s">
        <v>24</v>
      </c>
      <c r="AN57" s="17" t="s">
        <v>24</v>
      </c>
      <c r="AO57" s="17" t="s">
        <v>1520</v>
      </c>
      <c r="AP57" s="17" t="s">
        <v>24</v>
      </c>
      <c r="AQ57" s="17" t="s">
        <v>24</v>
      </c>
      <c r="AR57" s="17">
        <v>-87.711077</v>
      </c>
      <c r="AS57" s="17">
        <v>41.8541609999999</v>
      </c>
      <c r="AT57" s="17">
        <v>48717.0</v>
      </c>
      <c r="AU57" s="17">
        <v>-87.711077</v>
      </c>
      <c r="AV57" s="17">
        <v>41.8541609999999</v>
      </c>
      <c r="AW57" s="17" t="s">
        <v>24</v>
      </c>
    </row>
    <row r="58" ht="15.75">
      <c r="A58" s="16">
        <v>43056.0</v>
      </c>
      <c r="B58" s="17" t="s">
        <v>1521</v>
      </c>
      <c r="C58" s="17" t="s">
        <v>1522</v>
      </c>
      <c r="D58" s="17" t="s">
        <v>915</v>
      </c>
      <c r="E58" s="17" t="s">
        <v>1523</v>
      </c>
      <c r="F58" s="17" t="s">
        <v>24</v>
      </c>
      <c r="G58" s="18" t="str">
        <f t="shared" si="1"/>
        <v> CELTIC DEVELOPMENT  </v>
      </c>
      <c r="H58" s="17" t="s">
        <v>24</v>
      </c>
      <c r="I58" s="17" t="s">
        <v>24</v>
      </c>
      <c r="J58" s="18" t="str">
        <f t="shared" si="2"/>
        <v>   </v>
      </c>
      <c r="K58" s="17" t="s">
        <v>1524</v>
      </c>
      <c r="L58" s="17" t="s">
        <v>444</v>
      </c>
      <c r="M58" s="17" t="s">
        <v>19</v>
      </c>
      <c r="N58" s="17">
        <v>60467.0</v>
      </c>
      <c r="O58" s="18" t="str">
        <f t="shared" si="3"/>
        <v> 17359 DEER TRIL CT, ORLAND PARK, IL 60467</v>
      </c>
      <c r="P58" s="19" t="s">
        <v>1</v>
      </c>
      <c r="Q58" s="17"/>
      <c r="R58" s="17" t="s">
        <v>238</v>
      </c>
      <c r="S58" s="17">
        <v>2013.0</v>
      </c>
      <c r="T58" s="17">
        <v>31.0</v>
      </c>
      <c r="U58" s="17" t="s">
        <v>85</v>
      </c>
      <c r="V58" s="20">
        <v>4066.0</v>
      </c>
      <c r="W58" s="20" t="s">
        <v>23</v>
      </c>
      <c r="X58" s="17" t="s">
        <v>24</v>
      </c>
      <c r="Y58" s="17" t="s">
        <v>38</v>
      </c>
      <c r="Z58" s="17" t="s">
        <v>39</v>
      </c>
      <c r="AA58" s="18" t="str">
        <f t="shared" si="4"/>
        <v> CURRENT  RESIDENT</v>
      </c>
      <c r="AB58" s="17" t="s">
        <v>1525</v>
      </c>
      <c r="AC58" s="17" t="s">
        <v>1526</v>
      </c>
      <c r="AD58" s="17" t="s">
        <v>19</v>
      </c>
      <c r="AE58" s="17" t="s">
        <v>1527</v>
      </c>
      <c r="AF58" s="18" t="str">
        <f t="shared" si="5"/>
        <v> 13711 W 159TH ST , HOMER GLEN, IL  60491-6613</v>
      </c>
      <c r="AG58" s="21" t="b">
        <f t="shared" si="6"/>
        <v>0</v>
      </c>
      <c r="AH58" s="17" t="s">
        <v>24</v>
      </c>
      <c r="AI58" s="17" t="s">
        <v>24</v>
      </c>
      <c r="AJ58" s="17" t="s">
        <v>24</v>
      </c>
      <c r="AK58" s="17" t="s">
        <v>24</v>
      </c>
      <c r="AL58" s="17" t="s">
        <v>1376</v>
      </c>
      <c r="AM58" s="17" t="s">
        <v>24</v>
      </c>
      <c r="AN58" s="17" t="s">
        <v>24</v>
      </c>
      <c r="AO58" s="17" t="s">
        <v>24</v>
      </c>
      <c r="AP58" s="17" t="s">
        <v>24</v>
      </c>
      <c r="AQ58" s="17" t="s">
        <v>24</v>
      </c>
      <c r="AR58" s="17" t="s">
        <v>24</v>
      </c>
      <c r="AS58" s="17" t="s">
        <v>24</v>
      </c>
      <c r="AT58" s="17">
        <v>47933.0</v>
      </c>
      <c r="AU58" s="17" t="s">
        <v>24</v>
      </c>
      <c r="AV58" s="17" t="s">
        <v>24</v>
      </c>
      <c r="AW58" s="17" t="s">
        <v>24</v>
      </c>
    </row>
    <row r="59" ht="15.75">
      <c r="A59" s="16">
        <v>43056.0</v>
      </c>
      <c r="B59" s="17" t="s">
        <v>1528</v>
      </c>
      <c r="C59" s="17" t="s">
        <v>1529</v>
      </c>
      <c r="D59" s="17" t="s">
        <v>1424</v>
      </c>
      <c r="E59" s="17" t="s">
        <v>1530</v>
      </c>
      <c r="F59" s="17" t="s">
        <v>1531</v>
      </c>
      <c r="G59" s="18" t="str">
        <f t="shared" si="1"/>
        <v> LAWRENCE  FRANICSCO</v>
      </c>
      <c r="H59" s="17" t="s">
        <v>1532</v>
      </c>
      <c r="I59" s="17" t="s">
        <v>1533</v>
      </c>
      <c r="J59" s="18" t="str">
        <f t="shared" si="2"/>
        <v> NOEL  FRANCISCO</v>
      </c>
      <c r="K59" s="17" t="s">
        <v>1534</v>
      </c>
      <c r="L59" s="17" t="s">
        <v>18</v>
      </c>
      <c r="M59" s="17" t="s">
        <v>19</v>
      </c>
      <c r="N59" s="17" t="s">
        <v>1535</v>
      </c>
      <c r="O59" s="18" t="str">
        <f t="shared" si="3"/>
        <v> 1010 N LAVERGNE AVE , CHICAGO, IL  60651-3124</v>
      </c>
      <c r="P59" s="19" t="s">
        <v>1536</v>
      </c>
      <c r="Q59" s="17"/>
      <c r="R59" s="17" t="s">
        <v>97</v>
      </c>
      <c r="S59" s="17">
        <v>2013.0</v>
      </c>
      <c r="T59" s="17">
        <v>31.0</v>
      </c>
      <c r="U59" s="17" t="s">
        <v>51</v>
      </c>
      <c r="V59" s="20">
        <v>1627.0</v>
      </c>
      <c r="W59" s="20" t="s">
        <v>23</v>
      </c>
      <c r="X59" s="17" t="s">
        <v>24</v>
      </c>
      <c r="Y59" s="17" t="s">
        <v>1530</v>
      </c>
      <c r="Z59" s="17" t="s">
        <v>1531</v>
      </c>
      <c r="AA59" s="18" t="str">
        <f t="shared" si="4"/>
        <v> LAWRENCE  FRANICSCO</v>
      </c>
      <c r="AB59" s="17" t="s">
        <v>1537</v>
      </c>
      <c r="AC59" s="17" t="s">
        <v>18</v>
      </c>
      <c r="AD59" s="17" t="s">
        <v>19</v>
      </c>
      <c r="AE59" s="17" t="s">
        <v>1538</v>
      </c>
      <c r="AF59" s="18" t="str">
        <f t="shared" si="5"/>
        <v> 4821 W HIRSCH ST , CHICAGO, IL  60651-1520</v>
      </c>
      <c r="AG59" s="21" t="b">
        <f t="shared" si="6"/>
        <v>0</v>
      </c>
      <c r="AH59" s="17" t="s">
        <v>24</v>
      </c>
      <c r="AI59" s="17" t="s">
        <v>24</v>
      </c>
      <c r="AJ59" s="17" t="s">
        <v>24</v>
      </c>
      <c r="AK59" s="17" t="s">
        <v>24</v>
      </c>
      <c r="AL59" s="17" t="s">
        <v>89</v>
      </c>
      <c r="AM59" s="17" t="s">
        <v>24</v>
      </c>
      <c r="AN59" s="17" t="s">
        <v>24</v>
      </c>
      <c r="AO59" s="17" t="s">
        <v>24</v>
      </c>
      <c r="AP59" s="17" t="s">
        <v>24</v>
      </c>
      <c r="AQ59" s="17" t="s">
        <v>24</v>
      </c>
      <c r="AR59" s="17">
        <v>-87.7508899999999</v>
      </c>
      <c r="AS59" s="17">
        <v>41.8988599999999</v>
      </c>
      <c r="AT59" s="17">
        <v>47979.0</v>
      </c>
      <c r="AU59" s="17">
        <v>-87.7508899999999</v>
      </c>
      <c r="AV59" s="17">
        <v>41.8988599999999</v>
      </c>
      <c r="AW59" s="17" t="s">
        <v>24</v>
      </c>
    </row>
    <row r="60" ht="15.75">
      <c r="A60" s="16">
        <v>43077.0</v>
      </c>
      <c r="B60" s="17" t="s">
        <v>1539</v>
      </c>
      <c r="C60" s="17" t="s">
        <v>1540</v>
      </c>
      <c r="D60" s="17" t="s">
        <v>1437</v>
      </c>
      <c r="E60" s="17" t="s">
        <v>1541</v>
      </c>
      <c r="F60" s="17" t="s">
        <v>1542</v>
      </c>
      <c r="G60" s="18" t="str">
        <f t="shared" si="1"/>
        <v> ENRIQUE  LOPEZ</v>
      </c>
      <c r="H60" s="17" t="s">
        <v>1543</v>
      </c>
      <c r="I60" s="17" t="s">
        <v>1544</v>
      </c>
      <c r="J60" s="18" t="str">
        <f t="shared" si="2"/>
        <v> PAOLA  MONCADA</v>
      </c>
      <c r="K60" s="17" t="s">
        <v>1545</v>
      </c>
      <c r="L60" s="17" t="s">
        <v>18</v>
      </c>
      <c r="M60" s="17" t="s">
        <v>19</v>
      </c>
      <c r="N60" s="17" t="s">
        <v>1546</v>
      </c>
      <c r="O60" s="18" t="str">
        <f t="shared" si="3"/>
        <v> 4536 S HONORE ST , CHICAGO, IL  60609-3846</v>
      </c>
      <c r="P60" s="19" t="s">
        <v>1547</v>
      </c>
      <c r="Q60" s="17"/>
      <c r="R60" s="17" t="s">
        <v>21</v>
      </c>
      <c r="S60" s="17">
        <v>2013.0</v>
      </c>
      <c r="T60" s="17">
        <v>31.0</v>
      </c>
      <c r="U60" s="17" t="s">
        <v>37</v>
      </c>
      <c r="V60" s="20">
        <v>1980.0</v>
      </c>
      <c r="W60" s="20" t="s">
        <v>23</v>
      </c>
      <c r="X60" s="17" t="s">
        <v>24</v>
      </c>
      <c r="Y60" s="17" t="s">
        <v>38</v>
      </c>
      <c r="Z60" s="17" t="s">
        <v>39</v>
      </c>
      <c r="AA60" s="18" t="str">
        <f t="shared" si="4"/>
        <v> CURRENT  RESIDENT</v>
      </c>
      <c r="AB60" s="17" t="s">
        <v>1548</v>
      </c>
      <c r="AC60" s="17" t="s">
        <v>1526</v>
      </c>
      <c r="AD60" s="17" t="s">
        <v>19</v>
      </c>
      <c r="AE60" s="17" t="s">
        <v>1549</v>
      </c>
      <c r="AF60" s="18" t="str">
        <f t="shared" si="5"/>
        <v> 14234 S BELL RD , HOMER GLEN, IL  60491-8122</v>
      </c>
      <c r="AG60" s="21" t="b">
        <f t="shared" si="6"/>
        <v>0</v>
      </c>
      <c r="AH60" s="17" t="s">
        <v>24</v>
      </c>
      <c r="AI60" s="17" t="s">
        <v>24</v>
      </c>
      <c r="AJ60" s="17" t="s">
        <v>24</v>
      </c>
      <c r="AK60" s="17" t="s">
        <v>24</v>
      </c>
      <c r="AL60" s="17" t="s">
        <v>27</v>
      </c>
      <c r="AM60" s="17" t="s">
        <v>24</v>
      </c>
      <c r="AN60" s="17" t="s">
        <v>24</v>
      </c>
      <c r="AO60" s="17" t="s">
        <v>24</v>
      </c>
      <c r="AP60" s="17" t="s">
        <v>24</v>
      </c>
      <c r="AQ60" s="17" t="s">
        <v>24</v>
      </c>
      <c r="AR60" s="17">
        <v>-87.6713699999999</v>
      </c>
      <c r="AS60" s="17">
        <v>41.8113099999999</v>
      </c>
      <c r="AT60" s="17">
        <v>48111.0</v>
      </c>
      <c r="AU60" s="17">
        <v>-87.6713699999999</v>
      </c>
      <c r="AV60" s="17">
        <v>41.8113099999999</v>
      </c>
      <c r="AW60" s="17" t="s">
        <v>24</v>
      </c>
    </row>
    <row r="61" ht="15.75">
      <c r="A61" s="16">
        <v>43070.0</v>
      </c>
      <c r="B61" s="17" t="s">
        <v>1550</v>
      </c>
      <c r="C61" s="17" t="s">
        <v>1551</v>
      </c>
      <c r="D61" s="17" t="s">
        <v>1552</v>
      </c>
      <c r="E61" s="17" t="s">
        <v>1553</v>
      </c>
      <c r="F61" s="17" t="s">
        <v>1554</v>
      </c>
      <c r="G61" s="18" t="str">
        <f t="shared" si="1"/>
        <v> IDELLA  MYRICK</v>
      </c>
      <c r="H61" s="17"/>
      <c r="I61" s="17" t="s">
        <v>24</v>
      </c>
      <c r="J61" s="18" t="str">
        <f t="shared" si="2"/>
        <v>  </v>
      </c>
      <c r="K61" s="17" t="s">
        <v>1555</v>
      </c>
      <c r="L61" s="17" t="s">
        <v>18</v>
      </c>
      <c r="M61" s="17" t="s">
        <v>19</v>
      </c>
      <c r="N61" s="17" t="s">
        <v>1556</v>
      </c>
      <c r="O61" s="18" t="str">
        <f t="shared" si="3"/>
        <v> 3700 S MICHIGAN AVE , CHICAGO, IL  60653-1512</v>
      </c>
      <c r="P61" s="19" t="s">
        <v>1</v>
      </c>
      <c r="Q61" s="17"/>
      <c r="R61" s="17" t="s">
        <v>21</v>
      </c>
      <c r="S61" s="17">
        <v>2013.0</v>
      </c>
      <c r="T61" s="17">
        <v>31.0</v>
      </c>
      <c r="U61" s="17" t="s">
        <v>51</v>
      </c>
      <c r="V61" s="20">
        <v>4711.0</v>
      </c>
      <c r="W61" s="20" t="s">
        <v>23</v>
      </c>
      <c r="X61" s="17" t="s">
        <v>24</v>
      </c>
      <c r="Y61" s="17" t="s">
        <v>1553</v>
      </c>
      <c r="Z61" s="17" t="s">
        <v>1554</v>
      </c>
      <c r="AA61" s="18" t="str">
        <f t="shared" si="4"/>
        <v> IDELLA  MYRICK</v>
      </c>
      <c r="AB61" s="17" t="s">
        <v>1557</v>
      </c>
      <c r="AC61" s="17" t="s">
        <v>18</v>
      </c>
      <c r="AD61" s="17" t="s">
        <v>19</v>
      </c>
      <c r="AE61" s="17" t="s">
        <v>1558</v>
      </c>
      <c r="AF61" s="18" t="str">
        <f t="shared" si="5"/>
        <v> PO BOX 7855, CHICAGO, IL  60680-7855</v>
      </c>
      <c r="AG61" s="21" t="b">
        <f t="shared" si="6"/>
        <v>0</v>
      </c>
      <c r="AH61" s="17" t="s">
        <v>24</v>
      </c>
      <c r="AI61" s="17" t="s">
        <v>24</v>
      </c>
      <c r="AJ61" s="17" t="s">
        <v>24</v>
      </c>
      <c r="AK61" s="17" t="s">
        <v>24</v>
      </c>
      <c r="AL61" s="17" t="s">
        <v>1376</v>
      </c>
      <c r="AM61" s="17" t="s">
        <v>24</v>
      </c>
      <c r="AN61" s="17" t="s">
        <v>24</v>
      </c>
      <c r="AO61" s="17" t="s">
        <v>1559</v>
      </c>
      <c r="AP61" s="17" t="s">
        <v>24</v>
      </c>
      <c r="AQ61" s="17" t="s">
        <v>24</v>
      </c>
      <c r="AR61" s="17">
        <v>-87.6234149999999</v>
      </c>
      <c r="AS61" s="17">
        <v>41.8272479999999</v>
      </c>
      <c r="AT61" s="17">
        <v>48055.0</v>
      </c>
      <c r="AU61" s="17">
        <v>-87.6234149999999</v>
      </c>
      <c r="AV61" s="17">
        <v>41.8272479999999</v>
      </c>
      <c r="AW61" s="17" t="s">
        <v>24</v>
      </c>
    </row>
    <row r="62" ht="15.75">
      <c r="A62" s="16">
        <v>43070.0</v>
      </c>
      <c r="B62" s="17" t="s">
        <v>1560</v>
      </c>
      <c r="C62" s="17" t="s">
        <v>1561</v>
      </c>
      <c r="D62" s="17" t="s">
        <v>1552</v>
      </c>
      <c r="E62" s="17"/>
      <c r="F62" s="17" t="s">
        <v>24</v>
      </c>
      <c r="G62" s="18" t="str">
        <f t="shared" si="1"/>
        <v>  </v>
      </c>
      <c r="H62" s="17" t="s">
        <v>1562</v>
      </c>
      <c r="I62" s="17" t="s">
        <v>1563</v>
      </c>
      <c r="J62" s="18" t="str">
        <f t="shared" si="2"/>
        <v> LORRAINE  ABBERLEY</v>
      </c>
      <c r="K62" s="17" t="s">
        <v>1564</v>
      </c>
      <c r="L62" s="17" t="s">
        <v>18</v>
      </c>
      <c r="M62" s="17" t="s">
        <v>19</v>
      </c>
      <c r="N62" s="17" t="s">
        <v>1565</v>
      </c>
      <c r="O62" s="18" t="str">
        <f t="shared" si="3"/>
        <v> 2534 W CORTEZ ST , CHICAGO, IL  60622-3422</v>
      </c>
      <c r="P62" s="19" t="s">
        <v>1</v>
      </c>
      <c r="Q62" s="17"/>
      <c r="R62" s="17" t="s">
        <v>21</v>
      </c>
      <c r="S62" s="17">
        <v>2013.0</v>
      </c>
      <c r="T62" s="17">
        <v>31.0</v>
      </c>
      <c r="U62" s="17" t="s">
        <v>51</v>
      </c>
      <c r="V62" s="20">
        <v>5888.0</v>
      </c>
      <c r="W62" s="20" t="s">
        <v>23</v>
      </c>
      <c r="X62" s="17" t="s">
        <v>24</v>
      </c>
      <c r="Y62" s="17" t="s">
        <v>38</v>
      </c>
      <c r="Z62" s="17" t="s">
        <v>39</v>
      </c>
      <c r="AA62" s="18" t="str">
        <f t="shared" si="4"/>
        <v> CURRENT  RESIDENT</v>
      </c>
      <c r="AB62" s="17" t="s">
        <v>1566</v>
      </c>
      <c r="AC62" s="17" t="s">
        <v>18</v>
      </c>
      <c r="AD62" s="17" t="s">
        <v>19</v>
      </c>
      <c r="AE62" s="17" t="s">
        <v>1567</v>
      </c>
      <c r="AF62" s="18" t="str">
        <f t="shared" si="5"/>
        <v> PO BOX 8534, CHICAGO, IL  60680-8501</v>
      </c>
      <c r="AG62" s="21" t="b">
        <f t="shared" si="6"/>
        <v>0</v>
      </c>
      <c r="AH62" s="17" t="s">
        <v>24</v>
      </c>
      <c r="AI62" s="17" t="s">
        <v>24</v>
      </c>
      <c r="AJ62" s="17" t="s">
        <v>24</v>
      </c>
      <c r="AK62" s="17" t="s">
        <v>24</v>
      </c>
      <c r="AL62" s="17" t="s">
        <v>1376</v>
      </c>
      <c r="AM62" s="17" t="s">
        <v>24</v>
      </c>
      <c r="AN62" s="17" t="s">
        <v>24</v>
      </c>
      <c r="AO62" s="17" t="s">
        <v>24</v>
      </c>
      <c r="AP62" s="17" t="s">
        <v>24</v>
      </c>
      <c r="AQ62" s="17" t="s">
        <v>24</v>
      </c>
      <c r="AR62" s="17">
        <v>-87.6907432999999</v>
      </c>
      <c r="AS62" s="17">
        <v>41.9005087</v>
      </c>
      <c r="AT62" s="17">
        <v>48053.0</v>
      </c>
      <c r="AU62" s="17">
        <v>-87.6907432999999</v>
      </c>
      <c r="AV62" s="17">
        <v>41.9005087</v>
      </c>
      <c r="AW62" s="17" t="s">
        <v>24</v>
      </c>
    </row>
    <row r="63" ht="15.75">
      <c r="A63" s="16">
        <v>43070.0</v>
      </c>
      <c r="B63" s="17" t="s">
        <v>1568</v>
      </c>
      <c r="C63" s="17" t="s">
        <v>1569</v>
      </c>
      <c r="D63" s="17" t="s">
        <v>1552</v>
      </c>
      <c r="E63" s="17" t="s">
        <v>1570</v>
      </c>
      <c r="F63" s="17" t="s">
        <v>1571</v>
      </c>
      <c r="G63" s="18" t="str">
        <f t="shared" si="1"/>
        <v> JOSEPH L  GARDUNIO</v>
      </c>
      <c r="H63" s="17" t="s">
        <v>166</v>
      </c>
      <c r="I63" s="17" t="s">
        <v>24</v>
      </c>
      <c r="J63" s="18" t="str">
        <f t="shared" si="2"/>
        <v> TURIMEX LLC  </v>
      </c>
      <c r="K63" s="17" t="s">
        <v>1572</v>
      </c>
      <c r="L63" s="17" t="s">
        <v>18</v>
      </c>
      <c r="M63" s="17" t="s">
        <v>19</v>
      </c>
      <c r="N63" s="17">
        <v>60608.0</v>
      </c>
      <c r="O63" s="18" t="str">
        <f t="shared" si="3"/>
        <v> 2135 S CALIFORNIA AVE, CHICAGO, IL 60608</v>
      </c>
      <c r="P63" s="19" t="s">
        <v>1573</v>
      </c>
      <c r="Q63" s="17"/>
      <c r="R63" s="17" t="s">
        <v>36</v>
      </c>
      <c r="S63" s="17">
        <v>2013.0</v>
      </c>
      <c r="T63" s="17">
        <v>31.0</v>
      </c>
      <c r="U63" s="17" t="s">
        <v>51</v>
      </c>
      <c r="V63" s="20">
        <v>2448.0</v>
      </c>
      <c r="W63" s="20" t="s">
        <v>23</v>
      </c>
      <c r="X63" s="17" t="s">
        <v>24</v>
      </c>
      <c r="Y63" s="17" t="s">
        <v>1570</v>
      </c>
      <c r="Z63" s="17" t="s">
        <v>1571</v>
      </c>
      <c r="AA63" s="18" t="str">
        <f t="shared" si="4"/>
        <v> JOSEPH L  GARDUNIO</v>
      </c>
      <c r="AB63" s="17" t="s">
        <v>1574</v>
      </c>
      <c r="AC63" s="17" t="s">
        <v>18</v>
      </c>
      <c r="AD63" s="17" t="s">
        <v>19</v>
      </c>
      <c r="AE63" s="17">
        <v>60608.0</v>
      </c>
      <c r="AF63" s="18" t="str">
        <f t="shared" si="5"/>
        <v> 2137 S CALIFORNIA AVE, CHICAGO, IL 60608</v>
      </c>
      <c r="AG63" s="21" t="b">
        <f t="shared" si="6"/>
        <v>0</v>
      </c>
      <c r="AH63" s="17" t="s">
        <v>24</v>
      </c>
      <c r="AI63" s="17" t="s">
        <v>24</v>
      </c>
      <c r="AJ63" s="17" t="s">
        <v>24</v>
      </c>
      <c r="AK63" s="17" t="s">
        <v>24</v>
      </c>
      <c r="AL63" s="17" t="s">
        <v>1376</v>
      </c>
      <c r="AM63" s="17" t="s">
        <v>24</v>
      </c>
      <c r="AN63" s="17" t="s">
        <v>24</v>
      </c>
      <c r="AO63" s="17" t="s">
        <v>24</v>
      </c>
      <c r="AP63" s="17" t="s">
        <v>24</v>
      </c>
      <c r="AQ63" s="17" t="s">
        <v>24</v>
      </c>
      <c r="AR63" s="17">
        <v>-87.695383</v>
      </c>
      <c r="AS63" s="17">
        <v>41.8527419999999</v>
      </c>
      <c r="AT63" s="17">
        <v>48046.0</v>
      </c>
      <c r="AU63" s="17">
        <v>-87.695383</v>
      </c>
      <c r="AV63" s="17">
        <v>41.8527419999999</v>
      </c>
      <c r="AW63" s="17" t="s">
        <v>24</v>
      </c>
    </row>
    <row r="64" ht="15.75">
      <c r="A64" s="16">
        <v>43070.0</v>
      </c>
      <c r="B64" s="17" t="s">
        <v>1575</v>
      </c>
      <c r="C64" s="17" t="s">
        <v>1576</v>
      </c>
      <c r="D64" s="17" t="s">
        <v>1552</v>
      </c>
      <c r="E64" s="17" t="s">
        <v>1577</v>
      </c>
      <c r="F64" s="17" t="s">
        <v>1578</v>
      </c>
      <c r="G64" s="18" t="str">
        <f t="shared" si="1"/>
        <v> YVONEE  PALMER</v>
      </c>
      <c r="H64" s="17" t="s">
        <v>1579</v>
      </c>
      <c r="I64" s="17" t="s">
        <v>1580</v>
      </c>
      <c r="J64" s="18" t="str">
        <f t="shared" si="2"/>
        <v> ERICK C  BACHER</v>
      </c>
      <c r="K64" s="17" t="s">
        <v>1581</v>
      </c>
      <c r="L64" s="17" t="s">
        <v>18</v>
      </c>
      <c r="M64" s="17" t="s">
        <v>19</v>
      </c>
      <c r="N64" s="17" t="s">
        <v>1582</v>
      </c>
      <c r="O64" s="18" t="str">
        <f t="shared" si="3"/>
        <v> 2128 W MADISON ST UNIT 1, CHICAGO, IL  60612-2308</v>
      </c>
      <c r="P64" s="19" t="s">
        <v>1583</v>
      </c>
      <c r="Q64" s="17"/>
      <c r="R64" s="17" t="s">
        <v>340</v>
      </c>
      <c r="S64" s="17">
        <v>2013.0</v>
      </c>
      <c r="T64" s="17">
        <v>31.0</v>
      </c>
      <c r="U64" s="17" t="s">
        <v>51</v>
      </c>
      <c r="V64" s="20">
        <v>1800.0</v>
      </c>
      <c r="W64" s="20" t="s">
        <v>23</v>
      </c>
      <c r="X64" s="17" t="s">
        <v>24</v>
      </c>
      <c r="Y64" s="17" t="s">
        <v>1577</v>
      </c>
      <c r="Z64" s="17" t="s">
        <v>1578</v>
      </c>
      <c r="AA64" s="18" t="str">
        <f t="shared" si="4"/>
        <v> YVONEE  PALMER</v>
      </c>
      <c r="AB64" s="17" t="s">
        <v>1584</v>
      </c>
      <c r="AC64" s="17" t="s">
        <v>18</v>
      </c>
      <c r="AD64" s="17" t="s">
        <v>19</v>
      </c>
      <c r="AE64" s="17" t="s">
        <v>1585</v>
      </c>
      <c r="AF64" s="18" t="str">
        <f t="shared" si="5"/>
        <v> 3016 W FLOURNOY ST UNIT 3, CHICAGO, IL  60612-3339</v>
      </c>
      <c r="AG64" s="21" t="b">
        <f t="shared" si="6"/>
        <v>0</v>
      </c>
      <c r="AH64" s="17" t="s">
        <v>24</v>
      </c>
      <c r="AI64" s="17" t="s">
        <v>24</v>
      </c>
      <c r="AJ64" s="17" t="s">
        <v>24</v>
      </c>
      <c r="AK64" s="17" t="s">
        <v>24</v>
      </c>
      <c r="AL64" s="17" t="s">
        <v>1376</v>
      </c>
      <c r="AM64" s="17" t="s">
        <v>24</v>
      </c>
      <c r="AN64" s="17" t="s">
        <v>24</v>
      </c>
      <c r="AO64" s="17" t="s">
        <v>24</v>
      </c>
      <c r="AP64" s="17" t="s">
        <v>24</v>
      </c>
      <c r="AQ64" s="17" t="s">
        <v>24</v>
      </c>
      <c r="AR64" s="17">
        <v>-87.680261</v>
      </c>
      <c r="AS64" s="17">
        <v>41.8815219</v>
      </c>
      <c r="AT64" s="17">
        <v>48051.0</v>
      </c>
      <c r="AU64" s="17">
        <v>-87.680261</v>
      </c>
      <c r="AV64" s="17">
        <v>41.8815219</v>
      </c>
      <c r="AW64" s="17" t="s">
        <v>24</v>
      </c>
    </row>
    <row r="65" ht="15.75">
      <c r="A65" s="16">
        <v>43070.0</v>
      </c>
      <c r="B65" s="17" t="s">
        <v>1586</v>
      </c>
      <c r="C65" s="17" t="s">
        <v>1587</v>
      </c>
      <c r="D65" s="17" t="s">
        <v>1552</v>
      </c>
      <c r="E65" s="17" t="s">
        <v>1588</v>
      </c>
      <c r="F65" s="17" t="s">
        <v>1589</v>
      </c>
      <c r="G65" s="18" t="str">
        <f t="shared" si="1"/>
        <v> EPIFANIO  CARRENO</v>
      </c>
      <c r="H65" s="17" t="s">
        <v>1590</v>
      </c>
      <c r="I65" s="17" t="s">
        <v>1589</v>
      </c>
      <c r="J65" s="18" t="str">
        <f t="shared" si="2"/>
        <v> CONCEPTIO  CARRENO</v>
      </c>
      <c r="K65" s="17" t="s">
        <v>1591</v>
      </c>
      <c r="L65" s="17" t="s">
        <v>18</v>
      </c>
      <c r="M65" s="17" t="s">
        <v>19</v>
      </c>
      <c r="N65" s="17" t="s">
        <v>1592</v>
      </c>
      <c r="O65" s="18" t="str">
        <f t="shared" si="3"/>
        <v> 1212 W HUBBARD ST , CHICAGO, IL  60642-6401</v>
      </c>
      <c r="P65" s="19" t="s">
        <v>1593</v>
      </c>
      <c r="Q65" s="17"/>
      <c r="R65" s="17" t="s">
        <v>21</v>
      </c>
      <c r="S65" s="17">
        <v>2013.0</v>
      </c>
      <c r="T65" s="17">
        <v>31.0</v>
      </c>
      <c r="U65" s="17" t="s">
        <v>51</v>
      </c>
      <c r="V65" s="20">
        <v>7697.0</v>
      </c>
      <c r="W65" s="20" t="s">
        <v>23</v>
      </c>
      <c r="X65" s="17" t="s">
        <v>24</v>
      </c>
      <c r="Y65" s="17" t="s">
        <v>1588</v>
      </c>
      <c r="Z65" s="17" t="s">
        <v>1589</v>
      </c>
      <c r="AA65" s="18" t="str">
        <f t="shared" si="4"/>
        <v> EPIFANIO  CARRENO</v>
      </c>
      <c r="AB65" s="17" t="s">
        <v>1594</v>
      </c>
      <c r="AC65" s="17" t="s">
        <v>18</v>
      </c>
      <c r="AD65" s="17" t="s">
        <v>19</v>
      </c>
      <c r="AE65" s="17" t="s">
        <v>1592</v>
      </c>
      <c r="AF65" s="18" t="str">
        <f t="shared" si="5"/>
        <v> 1214 W HUBBARD ST , CHICAGO, IL  60642-6401</v>
      </c>
      <c r="AG65" s="21" t="b">
        <f t="shared" si="6"/>
        <v>0</v>
      </c>
      <c r="AH65" s="17" t="s">
        <v>24</v>
      </c>
      <c r="AI65" s="17" t="s">
        <v>24</v>
      </c>
      <c r="AJ65" s="17" t="s">
        <v>24</v>
      </c>
      <c r="AK65" s="17" t="s">
        <v>24</v>
      </c>
      <c r="AL65" s="17" t="s">
        <v>1376</v>
      </c>
      <c r="AM65" s="17" t="s">
        <v>24</v>
      </c>
      <c r="AN65" s="17" t="s">
        <v>24</v>
      </c>
      <c r="AO65" s="17" t="s">
        <v>24</v>
      </c>
      <c r="AP65" s="17" t="s">
        <v>24</v>
      </c>
      <c r="AQ65" s="17" t="s">
        <v>24</v>
      </c>
      <c r="AR65" s="17">
        <v>-87.6579524999999</v>
      </c>
      <c r="AS65" s="17">
        <v>41.8901808</v>
      </c>
      <c r="AT65" s="17">
        <v>48036.0</v>
      </c>
      <c r="AU65" s="17">
        <v>-87.6579524999999</v>
      </c>
      <c r="AV65" s="17">
        <v>41.8901808</v>
      </c>
      <c r="AW65" s="17" t="s">
        <v>24</v>
      </c>
    </row>
    <row r="66" ht="15.75">
      <c r="A66" s="16">
        <v>43077.0</v>
      </c>
      <c r="B66" s="17" t="s">
        <v>1595</v>
      </c>
      <c r="C66" s="17" t="s">
        <v>1596</v>
      </c>
      <c r="D66" s="17" t="s">
        <v>1552</v>
      </c>
      <c r="E66" s="17" t="s">
        <v>1597</v>
      </c>
      <c r="F66" s="17" t="s">
        <v>1598</v>
      </c>
      <c r="G66" s="18" t="str">
        <f t="shared" si="1"/>
        <v> MARC A  BEAUDUY</v>
      </c>
      <c r="H66" s="17" t="s">
        <v>1599</v>
      </c>
      <c r="I66" s="17" t="s">
        <v>1598</v>
      </c>
      <c r="J66" s="18" t="str">
        <f t="shared" si="2"/>
        <v> AUROE  BEAUDUY</v>
      </c>
      <c r="K66" s="17" t="s">
        <v>1600</v>
      </c>
      <c r="L66" s="17" t="s">
        <v>18</v>
      </c>
      <c r="M66" s="17" t="s">
        <v>19</v>
      </c>
      <c r="N66" s="17" t="s">
        <v>1601</v>
      </c>
      <c r="O66" s="18" t="str">
        <f t="shared" si="3"/>
        <v> 7800 S BURNHAM AVE , CHICAGO, IL  60649-5218</v>
      </c>
      <c r="P66" s="31" t="s">
        <v>1602</v>
      </c>
      <c r="Q66" s="17"/>
      <c r="R66" s="17" t="s">
        <v>21</v>
      </c>
      <c r="S66" s="17">
        <v>2013.0</v>
      </c>
      <c r="T66" s="17">
        <v>31.0</v>
      </c>
      <c r="U66" s="17" t="s">
        <v>37</v>
      </c>
      <c r="V66" s="20">
        <v>4992.0</v>
      </c>
      <c r="W66" s="20" t="s">
        <v>23</v>
      </c>
      <c r="X66" s="17" t="s">
        <v>24</v>
      </c>
      <c r="Y66" s="17" t="s">
        <v>1597</v>
      </c>
      <c r="Z66" s="17" t="s">
        <v>1598</v>
      </c>
      <c r="AA66" s="18" t="str">
        <f t="shared" si="4"/>
        <v> MARC A  BEAUDUY</v>
      </c>
      <c r="AB66" s="17" t="s">
        <v>1603</v>
      </c>
      <c r="AC66" s="17" t="s">
        <v>390</v>
      </c>
      <c r="AD66" s="17" t="s">
        <v>19</v>
      </c>
      <c r="AE66" s="17" t="s">
        <v>1604</v>
      </c>
      <c r="AF66" s="18" t="str">
        <f t="shared" si="5"/>
        <v> 2716 DEBRA LN , HOMEWOOD, IL  60430-1535</v>
      </c>
      <c r="AG66" s="21" t="b">
        <f t="shared" si="6"/>
        <v>0</v>
      </c>
      <c r="AH66" s="17" t="s">
        <v>24</v>
      </c>
      <c r="AI66" s="17" t="s">
        <v>24</v>
      </c>
      <c r="AJ66" s="17" t="s">
        <v>24</v>
      </c>
      <c r="AK66" s="17" t="s">
        <v>24</v>
      </c>
      <c r="AL66" s="17" t="s">
        <v>1376</v>
      </c>
      <c r="AM66" s="17" t="s">
        <v>24</v>
      </c>
      <c r="AN66" s="17" t="s">
        <v>24</v>
      </c>
      <c r="AO66" s="17" t="s">
        <v>24</v>
      </c>
      <c r="AP66" s="17" t="s">
        <v>24</v>
      </c>
      <c r="AQ66" s="17" t="s">
        <v>24</v>
      </c>
      <c r="AR66" s="17">
        <v>-87.557147</v>
      </c>
      <c r="AS66" s="17">
        <v>41.752791</v>
      </c>
      <c r="AT66" s="17">
        <v>48104.0</v>
      </c>
      <c r="AU66" s="17">
        <v>-87.557147</v>
      </c>
      <c r="AV66" s="17">
        <v>41.752791</v>
      </c>
      <c r="AW66" s="17" t="s">
        <v>24</v>
      </c>
    </row>
    <row r="67" ht="15.75">
      <c r="A67" s="16">
        <v>43077.0</v>
      </c>
      <c r="B67" s="17" t="s">
        <v>1605</v>
      </c>
      <c r="C67" s="17" t="s">
        <v>1606</v>
      </c>
      <c r="D67" s="17" t="s">
        <v>1552</v>
      </c>
      <c r="E67" s="17" t="s">
        <v>1607</v>
      </c>
      <c r="F67" s="17" t="s">
        <v>394</v>
      </c>
      <c r="G67" s="18" t="str">
        <f t="shared" si="1"/>
        <v> ILA V  BROWN</v>
      </c>
      <c r="H67" s="17" t="s">
        <v>1495</v>
      </c>
      <c r="I67" s="17" t="s">
        <v>1608</v>
      </c>
      <c r="J67" s="18" t="str">
        <f t="shared" si="2"/>
        <v> EDDIE  BROWN JR</v>
      </c>
      <c r="K67" s="17" t="s">
        <v>1609</v>
      </c>
      <c r="L67" s="17" t="s">
        <v>18</v>
      </c>
      <c r="M67" s="17" t="s">
        <v>19</v>
      </c>
      <c r="N67" s="17" t="s">
        <v>1610</v>
      </c>
      <c r="O67" s="18" t="str">
        <f t="shared" si="3"/>
        <v> 8746 S EAST END AVE , CHICAGO, IL  60617-2733</v>
      </c>
      <c r="P67" s="19" t="s">
        <v>1</v>
      </c>
      <c r="Q67" s="17"/>
      <c r="R67" s="17" t="s">
        <v>21</v>
      </c>
      <c r="S67" s="17">
        <v>2013.0</v>
      </c>
      <c r="T67" s="17">
        <v>31.0</v>
      </c>
      <c r="U67" s="17" t="s">
        <v>37</v>
      </c>
      <c r="V67" s="20">
        <v>1797.0</v>
      </c>
      <c r="W67" s="20" t="s">
        <v>23</v>
      </c>
      <c r="X67" s="17" t="s">
        <v>24</v>
      </c>
      <c r="Y67" s="17" t="s">
        <v>1607</v>
      </c>
      <c r="Z67" s="17" t="s">
        <v>394</v>
      </c>
      <c r="AA67" s="18" t="str">
        <f t="shared" si="4"/>
        <v> ILA V  BROWN</v>
      </c>
      <c r="AB67" s="17" t="s">
        <v>1611</v>
      </c>
      <c r="AC67" s="17" t="s">
        <v>18</v>
      </c>
      <c r="AD67" s="17" t="s">
        <v>19</v>
      </c>
      <c r="AE67" s="17" t="s">
        <v>1612</v>
      </c>
      <c r="AF67" s="18" t="str">
        <f t="shared" si="5"/>
        <v> 2545 S DEARBORN ST APT 532, CHICAGO, IL  60616-4987</v>
      </c>
      <c r="AG67" s="21" t="b">
        <f t="shared" si="6"/>
        <v>0</v>
      </c>
      <c r="AH67" s="17" t="s">
        <v>24</v>
      </c>
      <c r="AI67" s="17" t="s">
        <v>24</v>
      </c>
      <c r="AJ67" s="17" t="s">
        <v>24</v>
      </c>
      <c r="AK67" s="17" t="s">
        <v>24</v>
      </c>
      <c r="AL67" s="17" t="s">
        <v>1376</v>
      </c>
      <c r="AM67" s="17" t="s">
        <v>24</v>
      </c>
      <c r="AN67" s="17" t="s">
        <v>24</v>
      </c>
      <c r="AO67" s="17" t="s">
        <v>24</v>
      </c>
      <c r="AP67" s="17" t="s">
        <v>24</v>
      </c>
      <c r="AQ67" s="17" t="s">
        <v>24</v>
      </c>
      <c r="AR67" s="17">
        <v>-87.5831256</v>
      </c>
      <c r="AS67" s="17">
        <v>41.7355888</v>
      </c>
      <c r="AT67" s="17">
        <v>48102.0</v>
      </c>
      <c r="AU67" s="17">
        <v>-87.5831256</v>
      </c>
      <c r="AV67" s="17">
        <v>41.7355888</v>
      </c>
      <c r="AW67" s="17" t="s">
        <v>24</v>
      </c>
    </row>
    <row r="68" ht="15.75">
      <c r="A68" s="16">
        <v>43077.0</v>
      </c>
      <c r="B68" s="17" t="s">
        <v>1613</v>
      </c>
      <c r="C68" s="17" t="s">
        <v>1614</v>
      </c>
      <c r="D68" s="17" t="s">
        <v>1552</v>
      </c>
      <c r="E68" s="17" t="s">
        <v>1615</v>
      </c>
      <c r="F68" s="17" t="s">
        <v>1616</v>
      </c>
      <c r="G68" s="18" t="str">
        <f t="shared" si="1"/>
        <v> KIMBERLY  BAHENA</v>
      </c>
      <c r="H68" s="17" t="s">
        <v>1617</v>
      </c>
      <c r="I68" s="17" t="s">
        <v>1618</v>
      </c>
      <c r="J68" s="18" t="str">
        <f t="shared" si="2"/>
        <v> RODRIGO  RAMIREZ</v>
      </c>
      <c r="K68" s="17" t="s">
        <v>1619</v>
      </c>
      <c r="L68" s="17" t="s">
        <v>18</v>
      </c>
      <c r="M68" s="17" t="s">
        <v>19</v>
      </c>
      <c r="N68" s="17" t="s">
        <v>1620</v>
      </c>
      <c r="O68" s="18" t="str">
        <f t="shared" si="3"/>
        <v> 2354 N MOODY AVE , CHICAGO, IL  60639-2763</v>
      </c>
      <c r="P68" s="19" t="s">
        <v>1621</v>
      </c>
      <c r="Q68" s="17"/>
      <c r="R68" s="17" t="s">
        <v>97</v>
      </c>
      <c r="S68" s="17">
        <v>2013.0</v>
      </c>
      <c r="T68" s="17">
        <v>31.0</v>
      </c>
      <c r="U68" s="17" t="s">
        <v>37</v>
      </c>
      <c r="V68" s="20">
        <v>4628.0</v>
      </c>
      <c r="W68" s="20" t="s">
        <v>23</v>
      </c>
      <c r="X68" s="17" t="s">
        <v>24</v>
      </c>
      <c r="Y68" s="17" t="s">
        <v>1615</v>
      </c>
      <c r="Z68" s="17" t="s">
        <v>1616</v>
      </c>
      <c r="AA68" s="18" t="str">
        <f t="shared" si="4"/>
        <v> KIMBERLY  BAHENA</v>
      </c>
      <c r="AB68" s="17" t="s">
        <v>1622</v>
      </c>
      <c r="AC68" s="17" t="s">
        <v>1623</v>
      </c>
      <c r="AD68" s="17" t="s">
        <v>19</v>
      </c>
      <c r="AE68" s="17" t="s">
        <v>1624</v>
      </c>
      <c r="AF68" s="18" t="str">
        <f t="shared" si="5"/>
        <v> PO BOX 191, ISLAND LAKE, IL  60042-0191</v>
      </c>
      <c r="AG68" s="21" t="b">
        <f t="shared" si="6"/>
        <v>0</v>
      </c>
      <c r="AH68" s="17" t="s">
        <v>24</v>
      </c>
      <c r="AI68" s="17" t="s">
        <v>24</v>
      </c>
      <c r="AJ68" s="17" t="s">
        <v>24</v>
      </c>
      <c r="AK68" s="17" t="s">
        <v>24</v>
      </c>
      <c r="AL68" s="17" t="s">
        <v>1376</v>
      </c>
      <c r="AM68" s="17" t="s">
        <v>24</v>
      </c>
      <c r="AN68" s="17" t="s">
        <v>24</v>
      </c>
      <c r="AO68" s="17" t="s">
        <v>24</v>
      </c>
      <c r="AP68" s="17" t="s">
        <v>24</v>
      </c>
      <c r="AQ68" s="17" t="s">
        <v>24</v>
      </c>
      <c r="AR68" s="17">
        <v>-87.777</v>
      </c>
      <c r="AS68" s="17">
        <v>41.9245999999999</v>
      </c>
      <c r="AT68" s="17">
        <v>48092.0</v>
      </c>
      <c r="AU68" s="17">
        <v>-87.777</v>
      </c>
      <c r="AV68" s="17">
        <v>41.9245999999999</v>
      </c>
      <c r="AW68" s="17" t="s">
        <v>24</v>
      </c>
    </row>
    <row r="69" ht="15.75">
      <c r="A69" s="16">
        <v>43077.0</v>
      </c>
      <c r="B69" s="17" t="s">
        <v>1625</v>
      </c>
      <c r="C69" s="17" t="s">
        <v>1626</v>
      </c>
      <c r="D69" s="17" t="s">
        <v>1552</v>
      </c>
      <c r="E69" s="17" t="s">
        <v>1627</v>
      </c>
      <c r="F69" s="17" t="s">
        <v>1628</v>
      </c>
      <c r="G69" s="18" t="str">
        <f t="shared" si="1"/>
        <v> VICTOR M  LOZANO</v>
      </c>
      <c r="H69" s="17"/>
      <c r="I69" s="17" t="s">
        <v>24</v>
      </c>
      <c r="J69" s="18" t="str">
        <f t="shared" si="2"/>
        <v>  </v>
      </c>
      <c r="K69" s="17" t="s">
        <v>1629</v>
      </c>
      <c r="L69" s="17" t="s">
        <v>18</v>
      </c>
      <c r="M69" s="17" t="s">
        <v>19</v>
      </c>
      <c r="N69" s="17" t="s">
        <v>1630</v>
      </c>
      <c r="O69" s="18" t="str">
        <f t="shared" si="3"/>
        <v> 6035 S TALMAN AVE , CHICAGO, IL  60629-1521</v>
      </c>
      <c r="P69" s="19" t="s">
        <v>1631</v>
      </c>
      <c r="Q69" s="17"/>
      <c r="R69" s="17" t="s">
        <v>97</v>
      </c>
      <c r="S69" s="17">
        <v>2013.0</v>
      </c>
      <c r="T69" s="17">
        <v>31.0</v>
      </c>
      <c r="U69" s="17" t="s">
        <v>37</v>
      </c>
      <c r="V69" s="20">
        <v>2076.0</v>
      </c>
      <c r="W69" s="20" t="s">
        <v>23</v>
      </c>
      <c r="X69" s="17" t="s">
        <v>24</v>
      </c>
      <c r="Y69" s="17" t="s">
        <v>1627</v>
      </c>
      <c r="Z69" s="17" t="s">
        <v>1628</v>
      </c>
      <c r="AA69" s="18" t="str">
        <f t="shared" si="4"/>
        <v> VICTOR M  LOZANO</v>
      </c>
      <c r="AB69" s="17" t="s">
        <v>1632</v>
      </c>
      <c r="AC69" s="17" t="s">
        <v>18</v>
      </c>
      <c r="AD69" s="17" t="s">
        <v>19</v>
      </c>
      <c r="AE69" s="17" t="s">
        <v>1633</v>
      </c>
      <c r="AF69" s="18" t="str">
        <f t="shared" si="5"/>
        <v> 6147 S RICHMOND ST , CHICAGO, IL  60629-2617</v>
      </c>
      <c r="AG69" s="21" t="b">
        <f t="shared" si="6"/>
        <v>0</v>
      </c>
      <c r="AH69" s="17" t="s">
        <v>24</v>
      </c>
      <c r="AI69" s="17" t="s">
        <v>24</v>
      </c>
      <c r="AJ69" s="17" t="s">
        <v>24</v>
      </c>
      <c r="AK69" s="17" t="s">
        <v>24</v>
      </c>
      <c r="AL69" s="17" t="s">
        <v>1376</v>
      </c>
      <c r="AM69" s="17" t="s">
        <v>24</v>
      </c>
      <c r="AN69" s="17" t="s">
        <v>24</v>
      </c>
      <c r="AO69" s="17" t="s">
        <v>24</v>
      </c>
      <c r="AP69" s="17" t="s">
        <v>24</v>
      </c>
      <c r="AQ69" s="17" t="s">
        <v>24</v>
      </c>
      <c r="AR69" s="17">
        <v>-87.6899999999999</v>
      </c>
      <c r="AS69" s="17">
        <v>41.78374</v>
      </c>
      <c r="AT69" s="17">
        <v>48077.0</v>
      </c>
      <c r="AU69" s="17">
        <v>-87.6899999999999</v>
      </c>
      <c r="AV69" s="17">
        <v>41.78374</v>
      </c>
      <c r="AW69" s="17" t="s">
        <v>24</v>
      </c>
    </row>
    <row r="70" ht="15.75">
      <c r="A70" s="16">
        <v>43119.0</v>
      </c>
      <c r="B70" s="17" t="s">
        <v>1634</v>
      </c>
      <c r="C70" s="17" t="s">
        <v>1635</v>
      </c>
      <c r="D70" s="17" t="s">
        <v>1636</v>
      </c>
      <c r="E70" s="17" t="s">
        <v>1637</v>
      </c>
      <c r="F70" s="17" t="s">
        <v>24</v>
      </c>
      <c r="G70" s="18" t="str">
        <f t="shared" si="1"/>
        <v> PST 3 TRUST  </v>
      </c>
      <c r="H70" s="17" t="s">
        <v>1638</v>
      </c>
      <c r="I70" s="17" t="s">
        <v>1639</v>
      </c>
      <c r="J70" s="18" t="str">
        <f t="shared" si="2"/>
        <v> SILVELLA W E  STRAIN</v>
      </c>
      <c r="K70" s="17" t="s">
        <v>1640</v>
      </c>
      <c r="L70" s="17" t="s">
        <v>651</v>
      </c>
      <c r="M70" s="17" t="s">
        <v>19</v>
      </c>
      <c r="N70" s="17" t="s">
        <v>1641</v>
      </c>
      <c r="O70" s="18" t="str">
        <f t="shared" si="3"/>
        <v> 14755 PERRY AVE , SOUTH HOLLAND, IL  60473-1080</v>
      </c>
      <c r="P70" s="19" t="s">
        <v>1642</v>
      </c>
      <c r="Q70" s="17"/>
      <c r="R70" s="17" t="s">
        <v>97</v>
      </c>
      <c r="S70" s="17">
        <v>2013.0</v>
      </c>
      <c r="T70" s="17">
        <v>31.0</v>
      </c>
      <c r="U70" s="17" t="s">
        <v>239</v>
      </c>
      <c r="V70" s="20">
        <v>2793.0</v>
      </c>
      <c r="W70" s="20" t="s">
        <v>23</v>
      </c>
      <c r="X70" s="17" t="s">
        <v>24</v>
      </c>
      <c r="Y70" s="17" t="s">
        <v>1643</v>
      </c>
      <c r="Z70" s="17" t="s">
        <v>1639</v>
      </c>
      <c r="AA70" s="18" t="str">
        <f t="shared" si="4"/>
        <v> P D  STRAIN</v>
      </c>
      <c r="AB70" s="17" t="s">
        <v>1644</v>
      </c>
      <c r="AC70" s="17" t="s">
        <v>378</v>
      </c>
      <c r="AD70" s="17" t="s">
        <v>19</v>
      </c>
      <c r="AE70" s="17" t="s">
        <v>1645</v>
      </c>
      <c r="AF70" s="18" t="str">
        <f t="shared" si="5"/>
        <v> 20471 BLUESTEM PKWY , LYNWOOD, IL  60411-8546</v>
      </c>
      <c r="AG70" s="21" t="b">
        <f t="shared" si="6"/>
        <v>0</v>
      </c>
      <c r="AH70" s="17" t="s">
        <v>24</v>
      </c>
      <c r="AI70" s="17" t="s">
        <v>24</v>
      </c>
      <c r="AJ70" s="17" t="s">
        <v>24</v>
      </c>
      <c r="AK70" s="17" t="s">
        <v>24</v>
      </c>
      <c r="AL70" s="17" t="s">
        <v>42</v>
      </c>
      <c r="AM70" s="17" t="s">
        <v>24</v>
      </c>
      <c r="AN70" s="17" t="s">
        <v>24</v>
      </c>
      <c r="AO70" s="17" t="s">
        <v>24</v>
      </c>
      <c r="AP70" s="17" t="s">
        <v>24</v>
      </c>
      <c r="AQ70" s="17" t="s">
        <v>24</v>
      </c>
      <c r="AR70" s="17">
        <v>-87.628657</v>
      </c>
      <c r="AS70" s="17">
        <v>41.6214489999999</v>
      </c>
      <c r="AT70" s="17">
        <v>48667.0</v>
      </c>
      <c r="AU70" s="17">
        <v>-87.628657</v>
      </c>
      <c r="AV70" s="17">
        <v>41.6214489999999</v>
      </c>
      <c r="AW70" s="17" t="s">
        <v>24</v>
      </c>
    </row>
    <row r="71" ht="15.75">
      <c r="A71" s="16">
        <v>43077.0</v>
      </c>
      <c r="B71" s="17" t="s">
        <v>1646</v>
      </c>
      <c r="C71" s="17" t="s">
        <v>1647</v>
      </c>
      <c r="D71" s="17" t="s">
        <v>1552</v>
      </c>
      <c r="E71" s="17" t="s">
        <v>1648</v>
      </c>
      <c r="F71" s="17" t="s">
        <v>1649</v>
      </c>
      <c r="G71" s="18" t="str">
        <f t="shared" si="1"/>
        <v> GREGORY W  HAASE</v>
      </c>
      <c r="H71" s="17" t="s">
        <v>1650</v>
      </c>
      <c r="I71" s="17" t="s">
        <v>1651</v>
      </c>
      <c r="J71" s="18" t="str">
        <f t="shared" si="2"/>
        <v> WILLIAM P  RALPH</v>
      </c>
      <c r="K71" s="17" t="s">
        <v>1652</v>
      </c>
      <c r="L71" s="17" t="s">
        <v>18</v>
      </c>
      <c r="M71" s="17" t="s">
        <v>19</v>
      </c>
      <c r="N71" s="17" t="s">
        <v>1653</v>
      </c>
      <c r="O71" s="18" t="str">
        <f t="shared" si="3"/>
        <v> 9831 S OAKLEY AVE , CHICAGO, IL  60643-1738</v>
      </c>
      <c r="P71" s="19" t="s">
        <v>1</v>
      </c>
      <c r="Q71" s="17"/>
      <c r="R71" s="17" t="s">
        <v>97</v>
      </c>
      <c r="S71" s="17">
        <v>2013.0</v>
      </c>
      <c r="T71" s="17">
        <v>31.0</v>
      </c>
      <c r="U71" s="17" t="s">
        <v>37</v>
      </c>
      <c r="V71" s="20">
        <v>4401.0</v>
      </c>
      <c r="W71" s="20" t="s">
        <v>23</v>
      </c>
      <c r="X71" s="17" t="s">
        <v>24</v>
      </c>
      <c r="Y71" s="17" t="s">
        <v>1648</v>
      </c>
      <c r="Z71" s="17" t="s">
        <v>1649</v>
      </c>
      <c r="AA71" s="18" t="str">
        <f t="shared" si="4"/>
        <v> GREGORY W  HAASE</v>
      </c>
      <c r="AB71" s="17" t="s">
        <v>1654</v>
      </c>
      <c r="AC71" s="17" t="s">
        <v>18</v>
      </c>
      <c r="AD71" s="17" t="s">
        <v>19</v>
      </c>
      <c r="AE71" s="17">
        <v>60617.0</v>
      </c>
      <c r="AF71" s="18" t="str">
        <f t="shared" si="5"/>
        <v> 8917 S MAINSTEE LN, CHICAGO, IL 60617</v>
      </c>
      <c r="AG71" s="21" t="b">
        <f t="shared" si="6"/>
        <v>0</v>
      </c>
      <c r="AH71" s="17" t="s">
        <v>24</v>
      </c>
      <c r="AI71" s="17" t="s">
        <v>24</v>
      </c>
      <c r="AJ71" s="17" t="s">
        <v>24</v>
      </c>
      <c r="AK71" s="17" t="s">
        <v>24</v>
      </c>
      <c r="AL71" s="17" t="s">
        <v>1376</v>
      </c>
      <c r="AM71" s="17" t="s">
        <v>24</v>
      </c>
      <c r="AN71" s="17" t="s">
        <v>24</v>
      </c>
      <c r="AO71" s="17" t="s">
        <v>24</v>
      </c>
      <c r="AP71" s="17" t="s">
        <v>24</v>
      </c>
      <c r="AQ71" s="17" t="s">
        <v>24</v>
      </c>
      <c r="AR71" s="17">
        <v>-87.6794242841481</v>
      </c>
      <c r="AS71" s="17">
        <v>41.7149579304386</v>
      </c>
      <c r="AT71" s="17">
        <v>48145.0</v>
      </c>
      <c r="AU71" s="17">
        <v>-87.6794242841481</v>
      </c>
      <c r="AV71" s="17">
        <v>41.7149579304386</v>
      </c>
      <c r="AW71" s="17" t="s">
        <v>24</v>
      </c>
    </row>
    <row r="72" ht="15.75">
      <c r="A72" s="16">
        <v>43112.0</v>
      </c>
      <c r="B72" s="17" t="s">
        <v>1655</v>
      </c>
      <c r="C72" s="17" t="s">
        <v>1656</v>
      </c>
      <c r="D72" s="17" t="s">
        <v>1657</v>
      </c>
      <c r="E72" s="17" t="s">
        <v>1658</v>
      </c>
      <c r="F72" s="17" t="s">
        <v>1659</v>
      </c>
      <c r="G72" s="18" t="str">
        <f t="shared" si="1"/>
        <v> STEPHANIE  MCMURRAY</v>
      </c>
      <c r="H72" s="17" t="s">
        <v>1660</v>
      </c>
      <c r="I72" s="17" t="s">
        <v>138</v>
      </c>
      <c r="J72" s="18" t="str">
        <f t="shared" si="2"/>
        <v> ARTHUR D  SMITH</v>
      </c>
      <c r="K72" s="17" t="s">
        <v>1661</v>
      </c>
      <c r="L72" s="17" t="s">
        <v>519</v>
      </c>
      <c r="M72" s="17" t="s">
        <v>19</v>
      </c>
      <c r="N72" s="17" t="s">
        <v>535</v>
      </c>
      <c r="O72" s="18" t="str">
        <f t="shared" si="3"/>
        <v> 233 S 14TH AVE , MAYWOOD, IL  60153-1415</v>
      </c>
      <c r="P72" s="19" t="s">
        <v>1662</v>
      </c>
      <c r="Q72" s="17"/>
      <c r="R72" s="17" t="s">
        <v>21</v>
      </c>
      <c r="S72" s="17">
        <v>2013.0</v>
      </c>
      <c r="T72" s="17">
        <v>31.0</v>
      </c>
      <c r="U72" s="17" t="s">
        <v>239</v>
      </c>
      <c r="V72" s="20">
        <v>6730.0</v>
      </c>
      <c r="W72" s="20" t="s">
        <v>23</v>
      </c>
      <c r="X72" s="17" t="s">
        <v>24</v>
      </c>
      <c r="Y72" s="17" t="s">
        <v>1663</v>
      </c>
      <c r="Z72" s="17" t="s">
        <v>557</v>
      </c>
      <c r="AA72" s="18" t="str">
        <f t="shared" si="4"/>
        <v> JAMES L  WEBB</v>
      </c>
      <c r="AB72" s="17" t="s">
        <v>1664</v>
      </c>
      <c r="AC72" s="17" t="s">
        <v>519</v>
      </c>
      <c r="AD72" s="17" t="s">
        <v>19</v>
      </c>
      <c r="AE72" s="17" t="s">
        <v>1665</v>
      </c>
      <c r="AF72" s="18" t="str">
        <f t="shared" si="5"/>
        <v> 149 S 11TH AVE , MAYWOOD, IL  60153-1335</v>
      </c>
      <c r="AG72" s="21" t="b">
        <f t="shared" si="6"/>
        <v>0</v>
      </c>
      <c r="AH72" s="17" t="s">
        <v>24</v>
      </c>
      <c r="AI72" s="17" t="s">
        <v>24</v>
      </c>
      <c r="AJ72" s="17" t="s">
        <v>24</v>
      </c>
      <c r="AK72" s="17" t="s">
        <v>24</v>
      </c>
      <c r="AL72" s="17" t="s">
        <v>1666</v>
      </c>
      <c r="AM72" s="17" t="s">
        <v>24</v>
      </c>
      <c r="AN72" s="17" t="s">
        <v>24</v>
      </c>
      <c r="AO72" s="17" t="s">
        <v>24</v>
      </c>
      <c r="AP72" s="17" t="s">
        <v>24</v>
      </c>
      <c r="AQ72" s="17" t="s">
        <v>24</v>
      </c>
      <c r="AR72" s="17">
        <v>-87.8503099999999</v>
      </c>
      <c r="AS72" s="17">
        <v>41.8850899999999</v>
      </c>
      <c r="AT72" s="17">
        <v>48472.0</v>
      </c>
      <c r="AU72" s="17">
        <v>-87.8503099999999</v>
      </c>
      <c r="AV72" s="17">
        <v>41.8850899999999</v>
      </c>
      <c r="AW72" s="17" t="s">
        <v>24</v>
      </c>
    </row>
    <row r="73" ht="15.75">
      <c r="A73" s="16">
        <v>43119.0</v>
      </c>
      <c r="B73" s="17" t="s">
        <v>1667</v>
      </c>
      <c r="C73" s="17" t="s">
        <v>1668</v>
      </c>
      <c r="D73" s="17" t="s">
        <v>1636</v>
      </c>
      <c r="E73" s="17" t="s">
        <v>1669</v>
      </c>
      <c r="F73" s="17" t="s">
        <v>1670</v>
      </c>
      <c r="G73" s="18" t="str">
        <f t="shared" si="1"/>
        <v> KEITH A  BENSON</v>
      </c>
      <c r="H73" s="17" t="s">
        <v>1671</v>
      </c>
      <c r="I73" s="17" t="s">
        <v>464</v>
      </c>
      <c r="J73" s="18" t="str">
        <f t="shared" si="2"/>
        <v> RICHARD ALLEN  YOUNG</v>
      </c>
      <c r="K73" s="17" t="s">
        <v>1672</v>
      </c>
      <c r="L73" s="17" t="s">
        <v>309</v>
      </c>
      <c r="M73" s="17" t="s">
        <v>19</v>
      </c>
      <c r="N73" s="17" t="s">
        <v>1673</v>
      </c>
      <c r="O73" s="18" t="str">
        <f t="shared" si="3"/>
        <v> 664 CLYDE AVE , CALUMET CITY, IL  60409-3741</v>
      </c>
      <c r="P73" s="19" t="s">
        <v>1674</v>
      </c>
      <c r="Q73" s="17"/>
      <c r="R73" s="17" t="s">
        <v>21</v>
      </c>
      <c r="S73" s="17">
        <v>2013.0</v>
      </c>
      <c r="T73" s="17">
        <v>31.0</v>
      </c>
      <c r="U73" s="17" t="s">
        <v>239</v>
      </c>
      <c r="V73" s="20">
        <v>12338.0</v>
      </c>
      <c r="W73" s="20" t="s">
        <v>23</v>
      </c>
      <c r="X73" s="17" t="s">
        <v>24</v>
      </c>
      <c r="Y73" s="17" t="s">
        <v>1669</v>
      </c>
      <c r="Z73" s="17" t="s">
        <v>1670</v>
      </c>
      <c r="AA73" s="18" t="str">
        <f t="shared" si="4"/>
        <v> KEITH A  BENSON</v>
      </c>
      <c r="AB73" s="17" t="s">
        <v>1675</v>
      </c>
      <c r="AC73" s="17" t="s">
        <v>309</v>
      </c>
      <c r="AD73" s="17" t="s">
        <v>19</v>
      </c>
      <c r="AE73" s="17" t="s">
        <v>1673</v>
      </c>
      <c r="AF73" s="18" t="str">
        <f t="shared" si="5"/>
        <v> 664 CLYDE AVE APT 2, CALUMET CITY, IL  60409-3741</v>
      </c>
      <c r="AG73" s="21" t="b">
        <f t="shared" si="6"/>
        <v>0</v>
      </c>
      <c r="AH73" s="17" t="s">
        <v>24</v>
      </c>
      <c r="AI73" s="17" t="s">
        <v>24</v>
      </c>
      <c r="AJ73" s="17" t="s">
        <v>24</v>
      </c>
      <c r="AK73" s="17" t="s">
        <v>24</v>
      </c>
      <c r="AL73" s="17" t="s">
        <v>42</v>
      </c>
      <c r="AM73" s="17" t="s">
        <v>24</v>
      </c>
      <c r="AN73" s="17" t="s">
        <v>24</v>
      </c>
      <c r="AO73" s="17" t="s">
        <v>24</v>
      </c>
      <c r="AP73" s="17" t="s">
        <v>24</v>
      </c>
      <c r="AQ73" s="17" t="s">
        <v>24</v>
      </c>
      <c r="AR73" s="17">
        <v>-87.5708440138247</v>
      </c>
      <c r="AS73" s="17">
        <v>41.6164635781195</v>
      </c>
      <c r="AT73" s="17">
        <v>48634.0</v>
      </c>
      <c r="AU73" s="17">
        <v>-87.5708440138247</v>
      </c>
      <c r="AV73" s="17">
        <v>41.6164635781195</v>
      </c>
      <c r="AW73" s="17" t="s">
        <v>24</v>
      </c>
    </row>
    <row r="74" ht="15.75">
      <c r="A74" s="32">
        <v>43091.0</v>
      </c>
      <c r="B74" s="33" t="s">
        <v>1676</v>
      </c>
      <c r="C74" s="33" t="s">
        <v>1677</v>
      </c>
      <c r="D74" s="33" t="s">
        <v>1437</v>
      </c>
      <c r="E74" s="33" t="s">
        <v>1678</v>
      </c>
      <c r="F74" s="33" t="s">
        <v>1679</v>
      </c>
      <c r="G74" s="18" t="str">
        <f t="shared" si="1"/>
        <v> DANIEL  ZOLKOWSKI</v>
      </c>
      <c r="H74" s="33" t="s">
        <v>1680</v>
      </c>
      <c r="I74" s="33" t="s">
        <v>24</v>
      </c>
      <c r="J74" s="18" t="str">
        <f t="shared" si="2"/>
        <v> LUCKY PIES LLC  </v>
      </c>
      <c r="K74" s="33" t="s">
        <v>1681</v>
      </c>
      <c r="L74" s="33" t="s">
        <v>18</v>
      </c>
      <c r="M74" s="33" t="s">
        <v>19</v>
      </c>
      <c r="N74" s="33" t="s">
        <v>1682</v>
      </c>
      <c r="O74" s="18" t="str">
        <f t="shared" si="3"/>
        <v> 2044 W CUYLER AVE , CHICAGO, IL  60618-3035</v>
      </c>
      <c r="P74" s="33"/>
      <c r="Q74" s="33"/>
      <c r="R74" s="33" t="s">
        <v>21</v>
      </c>
      <c r="S74" s="33">
        <v>2013.0</v>
      </c>
      <c r="T74" s="33">
        <v>31.0</v>
      </c>
      <c r="U74" s="33" t="s">
        <v>51</v>
      </c>
      <c r="V74" s="34">
        <v>4588.0</v>
      </c>
      <c r="W74" s="34" t="s">
        <v>23</v>
      </c>
      <c r="X74" s="33" t="s">
        <v>24</v>
      </c>
      <c r="Y74" s="33" t="s">
        <v>1678</v>
      </c>
      <c r="Z74" s="33" t="s">
        <v>1679</v>
      </c>
      <c r="AA74" s="18" t="str">
        <f t="shared" si="4"/>
        <v> DANIEL  ZOLKOWSKI</v>
      </c>
      <c r="AB74" s="33" t="s">
        <v>1683</v>
      </c>
      <c r="AC74" s="33" t="s">
        <v>18</v>
      </c>
      <c r="AD74" s="33" t="s">
        <v>19</v>
      </c>
      <c r="AE74" s="33" t="s">
        <v>1684</v>
      </c>
      <c r="AF74" s="18" t="str">
        <f t="shared" si="5"/>
        <v> 2708 N ASHLAND AVE UNIT 001, CHICAGO, IL  60614-8173</v>
      </c>
      <c r="AG74" s="21" t="b">
        <f t="shared" si="6"/>
        <v>0</v>
      </c>
      <c r="AH74" s="33">
        <v>7.737840509E9</v>
      </c>
      <c r="AI74" s="33" t="s">
        <v>143</v>
      </c>
      <c r="AJ74" s="33" t="s">
        <v>144</v>
      </c>
      <c r="AK74" s="33" t="s">
        <v>24</v>
      </c>
      <c r="AL74" s="33" t="s">
        <v>27</v>
      </c>
      <c r="AM74" s="33" t="s">
        <v>24</v>
      </c>
      <c r="AN74" s="33" t="s">
        <v>24</v>
      </c>
      <c r="AO74" s="33" t="s">
        <v>24</v>
      </c>
      <c r="AP74" s="33" t="s">
        <v>24</v>
      </c>
      <c r="AQ74" s="33" t="s">
        <v>24</v>
      </c>
      <c r="AR74" s="33">
        <v>-87.6806301</v>
      </c>
      <c r="AS74" s="33">
        <v>41.9552357</v>
      </c>
      <c r="AT74" s="33">
        <v>48304.0</v>
      </c>
      <c r="AU74" s="33">
        <v>-87.6806301</v>
      </c>
      <c r="AV74" s="33">
        <v>41.9552357</v>
      </c>
      <c r="AW74" s="33" t="s">
        <v>24</v>
      </c>
    </row>
    <row r="75" ht="15.75">
      <c r="A75" s="35">
        <v>43091.0</v>
      </c>
      <c r="B75" s="36" t="s">
        <v>1685</v>
      </c>
      <c r="C75" s="36" t="s">
        <v>1686</v>
      </c>
      <c r="D75" s="37" t="s">
        <v>1437</v>
      </c>
      <c r="E75" s="36" t="s">
        <v>1687</v>
      </c>
      <c r="F75" s="36" t="s">
        <v>1688</v>
      </c>
      <c r="G75" s="18" t="str">
        <f t="shared" si="1"/>
        <v> RYAN E  CARLSON</v>
      </c>
      <c r="H75" s="36" t="s">
        <v>1689</v>
      </c>
      <c r="I75" s="36" t="s">
        <v>1690</v>
      </c>
      <c r="J75" s="18" t="str">
        <f t="shared" si="2"/>
        <v> TIMOTHY  SCHERRER</v>
      </c>
      <c r="K75" s="36" t="s">
        <v>1691</v>
      </c>
      <c r="L75" s="36" t="s">
        <v>18</v>
      </c>
      <c r="M75" s="36" t="s">
        <v>19</v>
      </c>
      <c r="N75" s="36" t="s">
        <v>1692</v>
      </c>
      <c r="O75" s="18" t="str">
        <f t="shared" si="3"/>
        <v> 1647 N NORTH PARK AVE , CHICAGO, IL  60614-5741</v>
      </c>
      <c r="P75" s="36" t="s">
        <v>1223</v>
      </c>
      <c r="Q75" s="36"/>
      <c r="R75" s="36" t="s">
        <v>21</v>
      </c>
      <c r="S75" s="36">
        <v>2013.0</v>
      </c>
      <c r="T75" s="36">
        <v>31.0</v>
      </c>
      <c r="U75" s="36" t="s">
        <v>51</v>
      </c>
      <c r="V75" s="38">
        <v>16432.0</v>
      </c>
      <c r="W75" s="38" t="s">
        <v>23</v>
      </c>
      <c r="X75" s="36" t="s">
        <v>24</v>
      </c>
      <c r="Y75" s="36" t="s">
        <v>38</v>
      </c>
      <c r="Z75" s="36" t="s">
        <v>39</v>
      </c>
      <c r="AA75" s="18" t="str">
        <f t="shared" si="4"/>
        <v> CURRENT  RESIDENT</v>
      </c>
      <c r="AB75" s="36" t="s">
        <v>1693</v>
      </c>
      <c r="AC75" s="36" t="s">
        <v>18</v>
      </c>
      <c r="AD75" s="36" t="s">
        <v>19</v>
      </c>
      <c r="AE75" s="36" t="s">
        <v>1694</v>
      </c>
      <c r="AF75" s="18" t="str">
        <f t="shared" si="5"/>
        <v> 300 N LA SALLE DR STE 4925, CHICAGO, IL  60654-3485</v>
      </c>
      <c r="AG75" s="21" t="b">
        <f t="shared" si="6"/>
        <v>0</v>
      </c>
      <c r="AH75" s="36" t="s">
        <v>24</v>
      </c>
      <c r="AI75" s="36" t="s">
        <v>24</v>
      </c>
      <c r="AJ75" s="36" t="s">
        <v>24</v>
      </c>
      <c r="AK75" s="36" t="s">
        <v>24</v>
      </c>
      <c r="AL75" s="36" t="s">
        <v>27</v>
      </c>
      <c r="AM75" s="36" t="s">
        <v>24</v>
      </c>
      <c r="AN75" s="36" t="s">
        <v>24</v>
      </c>
      <c r="AO75" s="36" t="s">
        <v>24</v>
      </c>
      <c r="AP75" s="36" t="s">
        <v>24</v>
      </c>
      <c r="AQ75" s="36" t="s">
        <v>24</v>
      </c>
      <c r="AR75" s="36">
        <v>-87.6363439</v>
      </c>
      <c r="AS75" s="36">
        <v>41.912413</v>
      </c>
      <c r="AT75" s="36">
        <v>48306.0</v>
      </c>
      <c r="AU75" s="36">
        <v>-87.6363439</v>
      </c>
      <c r="AV75" s="36">
        <v>41.912413</v>
      </c>
      <c r="AW75" s="36" t="s">
        <v>24</v>
      </c>
    </row>
    <row r="76" ht="15.75">
      <c r="A76" s="16">
        <v>43091.0</v>
      </c>
      <c r="B76" s="17" t="s">
        <v>1695</v>
      </c>
      <c r="C76" s="17" t="s">
        <v>1696</v>
      </c>
      <c r="D76" s="17" t="s">
        <v>1437</v>
      </c>
      <c r="E76" s="17" t="s">
        <v>1697</v>
      </c>
      <c r="F76" s="17" t="s">
        <v>740</v>
      </c>
      <c r="G76" s="18" t="str">
        <f t="shared" si="1"/>
        <v> AUGUSTO  GARCIA</v>
      </c>
      <c r="H76" s="17" t="s">
        <v>1698</v>
      </c>
      <c r="I76" s="17" t="s">
        <v>740</v>
      </c>
      <c r="J76" s="18" t="str">
        <f t="shared" si="2"/>
        <v> MARIA  GARCIA</v>
      </c>
      <c r="K76" s="17" t="s">
        <v>1699</v>
      </c>
      <c r="L76" s="17" t="s">
        <v>18</v>
      </c>
      <c r="M76" s="17" t="s">
        <v>19</v>
      </c>
      <c r="N76" s="17" t="s">
        <v>1700</v>
      </c>
      <c r="O76" s="18" t="str">
        <f t="shared" si="3"/>
        <v> 816 N PINE AVE , CHICAGO, IL  60651-2728</v>
      </c>
      <c r="P76" s="19" t="s">
        <v>1701</v>
      </c>
      <c r="Q76" s="17"/>
      <c r="R76" s="17" t="s">
        <v>97</v>
      </c>
      <c r="S76" s="17">
        <v>2013.0</v>
      </c>
      <c r="T76" s="17">
        <v>31.0</v>
      </c>
      <c r="U76" s="17" t="s">
        <v>51</v>
      </c>
      <c r="V76" s="20">
        <v>2060.0</v>
      </c>
      <c r="W76" s="20" t="s">
        <v>23</v>
      </c>
      <c r="X76" s="17" t="s">
        <v>24</v>
      </c>
      <c r="Y76" s="17" t="s">
        <v>1697</v>
      </c>
      <c r="Z76" s="17" t="s">
        <v>740</v>
      </c>
      <c r="AA76" s="18" t="str">
        <f t="shared" si="4"/>
        <v> AUGUSTO  GARCIA</v>
      </c>
      <c r="AB76" s="17" t="s">
        <v>1702</v>
      </c>
      <c r="AC76" s="17" t="s">
        <v>18</v>
      </c>
      <c r="AD76" s="17" t="s">
        <v>19</v>
      </c>
      <c r="AE76" s="17" t="s">
        <v>1703</v>
      </c>
      <c r="AF76" s="18" t="str">
        <f t="shared" si="5"/>
        <v> 4212 W AUGUSTA BLVD , CHICAGO, IL  60651-3533</v>
      </c>
      <c r="AG76" s="21" t="b">
        <f t="shared" si="6"/>
        <v>0</v>
      </c>
      <c r="AH76" s="17" t="s">
        <v>24</v>
      </c>
      <c r="AI76" s="17" t="s">
        <v>24</v>
      </c>
      <c r="AJ76" s="17" t="s">
        <v>24</v>
      </c>
      <c r="AK76" s="17" t="s">
        <v>24</v>
      </c>
      <c r="AL76" s="17" t="s">
        <v>27</v>
      </c>
      <c r="AM76" s="17" t="s">
        <v>24</v>
      </c>
      <c r="AN76" s="17" t="s">
        <v>24</v>
      </c>
      <c r="AO76" s="17" t="s">
        <v>24</v>
      </c>
      <c r="AP76" s="17" t="s">
        <v>24</v>
      </c>
      <c r="AQ76" s="17" t="s">
        <v>24</v>
      </c>
      <c r="AR76" s="17">
        <v>-87.7637</v>
      </c>
      <c r="AS76" s="17">
        <v>41.8953199999999</v>
      </c>
      <c r="AT76" s="17">
        <v>48309.0</v>
      </c>
      <c r="AU76" s="17">
        <v>-87.7637</v>
      </c>
      <c r="AV76" s="17">
        <v>41.8953199999999</v>
      </c>
      <c r="AW76" s="17" t="s">
        <v>24</v>
      </c>
    </row>
    <row r="77" ht="15.75">
      <c r="A77" s="16">
        <v>43091.0</v>
      </c>
      <c r="B77" s="17" t="s">
        <v>1704</v>
      </c>
      <c r="C77" s="17" t="s">
        <v>1705</v>
      </c>
      <c r="D77" s="17" t="s">
        <v>1437</v>
      </c>
      <c r="E77" s="17" t="s">
        <v>1706</v>
      </c>
      <c r="F77" s="17" t="s">
        <v>16</v>
      </c>
      <c r="G77" s="18" t="str">
        <f t="shared" si="1"/>
        <v> ULYSSES  TATE</v>
      </c>
      <c r="H77" s="17" t="s">
        <v>1707</v>
      </c>
      <c r="I77" s="17" t="s">
        <v>1708</v>
      </c>
      <c r="J77" s="18" t="str">
        <f t="shared" si="2"/>
        <v> BERNICE  KNOX</v>
      </c>
      <c r="K77" s="17" t="s">
        <v>1709</v>
      </c>
      <c r="L77" s="17" t="s">
        <v>18</v>
      </c>
      <c r="M77" s="17" t="s">
        <v>19</v>
      </c>
      <c r="N77" s="17" t="s">
        <v>1710</v>
      </c>
      <c r="O77" s="18" t="str">
        <f t="shared" si="3"/>
        <v> 5565 W GLADYS AVE , CHICAGO, IL  60644-4717</v>
      </c>
      <c r="P77" s="31" t="s">
        <v>1711</v>
      </c>
      <c r="Q77" s="17"/>
      <c r="R77" s="17" t="s">
        <v>21</v>
      </c>
      <c r="S77" s="17">
        <v>2013.0</v>
      </c>
      <c r="T77" s="17">
        <v>31.0</v>
      </c>
      <c r="U77" s="17" t="s">
        <v>51</v>
      </c>
      <c r="V77" s="20">
        <v>2051.0</v>
      </c>
      <c r="W77" s="20" t="s">
        <v>23</v>
      </c>
      <c r="X77" s="17" t="s">
        <v>24</v>
      </c>
      <c r="Y77" s="17" t="s">
        <v>1712</v>
      </c>
      <c r="Z77" s="17" t="s">
        <v>1713</v>
      </c>
      <c r="AA77" s="18" t="str">
        <f t="shared" si="4"/>
        <v> VIOLA  PATTON</v>
      </c>
      <c r="AB77" s="17" t="s">
        <v>1714</v>
      </c>
      <c r="AC77" s="17" t="s">
        <v>18</v>
      </c>
      <c r="AD77" s="17" t="s">
        <v>19</v>
      </c>
      <c r="AE77" s="17" t="s">
        <v>1715</v>
      </c>
      <c r="AF77" s="18" t="str">
        <f t="shared" si="5"/>
        <v> 2520 N NEWCASTLE AVE , CHICAGO, IL  60707-2246</v>
      </c>
      <c r="AG77" s="21" t="b">
        <f t="shared" si="6"/>
        <v>0</v>
      </c>
      <c r="AH77" s="17">
        <v>7.733799667E9</v>
      </c>
      <c r="AI77" s="17" t="s">
        <v>24</v>
      </c>
      <c r="AJ77" s="17" t="s">
        <v>24</v>
      </c>
      <c r="AK77" s="17" t="s">
        <v>24</v>
      </c>
      <c r="AL77" s="17" t="s">
        <v>27</v>
      </c>
      <c r="AM77" s="17" t="s">
        <v>24</v>
      </c>
      <c r="AN77" s="17" t="s">
        <v>24</v>
      </c>
      <c r="AO77" s="17" t="s">
        <v>24</v>
      </c>
      <c r="AP77" s="17" t="s">
        <v>1716</v>
      </c>
      <c r="AQ77" s="17" t="s">
        <v>24</v>
      </c>
      <c r="AR77" s="17">
        <v>-87.7641452999999</v>
      </c>
      <c r="AS77" s="17">
        <v>41.8754178</v>
      </c>
      <c r="AT77" s="17">
        <v>48313.0</v>
      </c>
      <c r="AU77" s="17">
        <v>-87.7641452999999</v>
      </c>
      <c r="AV77" s="17">
        <v>41.8754178</v>
      </c>
      <c r="AW77" s="17" t="s">
        <v>24</v>
      </c>
    </row>
    <row r="78" ht="15.75">
      <c r="A78" s="16">
        <v>43077.0</v>
      </c>
      <c r="B78" s="17" t="s">
        <v>1717</v>
      </c>
      <c r="C78" s="17" t="s">
        <v>1718</v>
      </c>
      <c r="D78" s="17" t="s">
        <v>1719</v>
      </c>
      <c r="E78" s="17" t="s">
        <v>1720</v>
      </c>
      <c r="F78" s="17" t="s">
        <v>24</v>
      </c>
      <c r="G78" s="18" t="str">
        <f t="shared" si="1"/>
        <v> CUTTY CONST INC  </v>
      </c>
      <c r="H78" s="17" t="s">
        <v>24</v>
      </c>
      <c r="I78" s="17" t="s">
        <v>24</v>
      </c>
      <c r="J78" s="18" t="str">
        <f t="shared" si="2"/>
        <v>   </v>
      </c>
      <c r="K78" s="17" t="s">
        <v>1721</v>
      </c>
      <c r="L78" s="17" t="s">
        <v>18</v>
      </c>
      <c r="M78" s="17" t="s">
        <v>19</v>
      </c>
      <c r="N78" s="17" t="s">
        <v>1722</v>
      </c>
      <c r="O78" s="18" t="str">
        <f t="shared" si="3"/>
        <v> 3919 W FLOURNOY ST , CHICAGO, IL  60624-3620</v>
      </c>
      <c r="P78" s="19" t="s">
        <v>1723</v>
      </c>
      <c r="Q78" s="17"/>
      <c r="R78" s="17" t="s">
        <v>21</v>
      </c>
      <c r="S78" s="17">
        <v>2013.0</v>
      </c>
      <c r="T78" s="17">
        <v>31.0</v>
      </c>
      <c r="U78" s="17" t="s">
        <v>51</v>
      </c>
      <c r="V78" s="20">
        <v>2223.0</v>
      </c>
      <c r="W78" s="20" t="s">
        <v>23</v>
      </c>
      <c r="X78" s="17" t="s">
        <v>24</v>
      </c>
      <c r="Y78" s="17" t="s">
        <v>38</v>
      </c>
      <c r="Z78" s="17" t="s">
        <v>39</v>
      </c>
      <c r="AA78" s="18" t="str">
        <f t="shared" si="4"/>
        <v> CURRENT  RESIDENT</v>
      </c>
      <c r="AB78" s="17" t="s">
        <v>1724</v>
      </c>
      <c r="AC78" s="17" t="s">
        <v>87</v>
      </c>
      <c r="AD78" s="17" t="s">
        <v>19</v>
      </c>
      <c r="AE78" s="17" t="s">
        <v>1725</v>
      </c>
      <c r="AF78" s="18" t="str">
        <f t="shared" si="5"/>
        <v> 9624 S CICERO AVE , OAK LAWN, IL  60453-3138</v>
      </c>
      <c r="AG78" s="21" t="b">
        <f t="shared" si="6"/>
        <v>0</v>
      </c>
      <c r="AH78" s="17" t="s">
        <v>24</v>
      </c>
      <c r="AI78" s="17" t="s">
        <v>24</v>
      </c>
      <c r="AJ78" s="17" t="s">
        <v>24</v>
      </c>
      <c r="AK78" s="17" t="s">
        <v>24</v>
      </c>
      <c r="AL78" s="17" t="s">
        <v>89</v>
      </c>
      <c r="AM78" s="17" t="s">
        <v>24</v>
      </c>
      <c r="AN78" s="17" t="s">
        <v>24</v>
      </c>
      <c r="AO78" s="17" t="s">
        <v>24</v>
      </c>
      <c r="AP78" s="17" t="s">
        <v>24</v>
      </c>
      <c r="AQ78" s="17" t="s">
        <v>24</v>
      </c>
      <c r="AR78" s="17">
        <v>-87.7241</v>
      </c>
      <c r="AS78" s="17">
        <v>41.8724399999999</v>
      </c>
      <c r="AT78" s="17">
        <v>48151.0</v>
      </c>
      <c r="AU78" s="17">
        <v>-87.7241</v>
      </c>
      <c r="AV78" s="17">
        <v>41.8724399999999</v>
      </c>
      <c r="AW78" s="17" t="s">
        <v>24</v>
      </c>
    </row>
    <row r="79" ht="15.75">
      <c r="A79" s="16">
        <v>43077.0</v>
      </c>
      <c r="B79" s="17" t="s">
        <v>1726</v>
      </c>
      <c r="C79" s="17" t="s">
        <v>1727</v>
      </c>
      <c r="D79" s="17" t="s">
        <v>1728</v>
      </c>
      <c r="E79" s="17" t="s">
        <v>1729</v>
      </c>
      <c r="F79" s="17" t="s">
        <v>1730</v>
      </c>
      <c r="G79" s="18" t="str">
        <f t="shared" si="1"/>
        <v> KEENANA R  FERRELL</v>
      </c>
      <c r="H79" s="17" t="s">
        <v>1731</v>
      </c>
      <c r="I79" s="17" t="s">
        <v>1732</v>
      </c>
      <c r="J79" s="18" t="str">
        <f t="shared" si="2"/>
        <v> LATOYA  BINION</v>
      </c>
      <c r="K79" s="17" t="s">
        <v>1733</v>
      </c>
      <c r="L79" s="17" t="s">
        <v>18</v>
      </c>
      <c r="M79" s="17" t="s">
        <v>19</v>
      </c>
      <c r="N79" s="17" t="s">
        <v>1734</v>
      </c>
      <c r="O79" s="18" t="str">
        <f t="shared" si="3"/>
        <v> 5510 W CONGRESS PKWY , CHICAGO, IL  60644-5011</v>
      </c>
      <c r="P79" s="31" t="s">
        <v>1735</v>
      </c>
      <c r="Q79" s="17"/>
      <c r="R79" s="17" t="s">
        <v>21</v>
      </c>
      <c r="S79" s="17">
        <v>2013.0</v>
      </c>
      <c r="T79" s="17">
        <v>31.0</v>
      </c>
      <c r="U79" s="17" t="s">
        <v>51</v>
      </c>
      <c r="V79" s="20">
        <v>3831.0</v>
      </c>
      <c r="W79" s="20" t="s">
        <v>23</v>
      </c>
      <c r="X79" s="17" t="s">
        <v>24</v>
      </c>
      <c r="Y79" s="17" t="s">
        <v>1729</v>
      </c>
      <c r="Z79" s="17" t="s">
        <v>1730</v>
      </c>
      <c r="AA79" s="18" t="str">
        <f t="shared" si="4"/>
        <v> KEENANA R  FERRELL</v>
      </c>
      <c r="AB79" s="17" t="s">
        <v>1736</v>
      </c>
      <c r="AC79" s="17" t="s">
        <v>18</v>
      </c>
      <c r="AD79" s="17" t="s">
        <v>19</v>
      </c>
      <c r="AE79" s="17" t="s">
        <v>1737</v>
      </c>
      <c r="AF79" s="18" t="str">
        <f t="shared" si="5"/>
        <v> 5455 N SHERIDAN RD APT 1709, CHICAGO, IL  60640-1930</v>
      </c>
      <c r="AG79" s="21" t="b">
        <f t="shared" si="6"/>
        <v>0</v>
      </c>
      <c r="AH79" s="17" t="s">
        <v>24</v>
      </c>
      <c r="AI79" s="17" t="s">
        <v>24</v>
      </c>
      <c r="AJ79" s="17" t="s">
        <v>24</v>
      </c>
      <c r="AK79" s="17" t="s">
        <v>24</v>
      </c>
      <c r="AL79" s="17" t="s">
        <v>89</v>
      </c>
      <c r="AM79" s="17" t="s">
        <v>24</v>
      </c>
      <c r="AN79" s="17" t="s">
        <v>24</v>
      </c>
      <c r="AO79" s="17" t="s">
        <v>24</v>
      </c>
      <c r="AP79" s="17" t="s">
        <v>24</v>
      </c>
      <c r="AQ79" s="17" t="s">
        <v>24</v>
      </c>
      <c r="AR79" s="17">
        <v>-87.7617962156298</v>
      </c>
      <c r="AS79" s="17">
        <v>41.8738329056893</v>
      </c>
      <c r="AT79" s="17">
        <v>48146.0</v>
      </c>
      <c r="AU79" s="17">
        <v>-87.7617962156298</v>
      </c>
      <c r="AV79" s="17">
        <v>41.8738329056893</v>
      </c>
      <c r="AW79" s="17" t="s">
        <v>24</v>
      </c>
    </row>
    <row r="80" ht="15.75">
      <c r="A80" s="32">
        <v>43098.0</v>
      </c>
      <c r="B80" s="33" t="s">
        <v>1738</v>
      </c>
      <c r="C80" s="33" t="s">
        <v>1739</v>
      </c>
      <c r="D80" s="33" t="s">
        <v>1740</v>
      </c>
      <c r="E80" s="33" t="s">
        <v>110</v>
      </c>
      <c r="F80" s="33" t="s">
        <v>1741</v>
      </c>
      <c r="G80" s="18" t="str">
        <f t="shared" si="1"/>
        <v> WILLIAM  TARSITANO</v>
      </c>
      <c r="H80" s="33" t="s">
        <v>1742</v>
      </c>
      <c r="I80" s="33" t="s">
        <v>1743</v>
      </c>
      <c r="J80" s="18" t="str">
        <f t="shared" si="2"/>
        <v> BARBARA J  MILLER</v>
      </c>
      <c r="K80" s="33" t="s">
        <v>1744</v>
      </c>
      <c r="L80" s="33" t="s">
        <v>1350</v>
      </c>
      <c r="M80" s="33" t="s">
        <v>19</v>
      </c>
      <c r="N80" s="33">
        <v>60606.0</v>
      </c>
      <c r="O80" s="18" t="str">
        <f t="shared" si="3"/>
        <v> 460 NORMAN CT, ARLINGTON HEIGHTS, IL 60606</v>
      </c>
      <c r="P80" s="33"/>
      <c r="Q80" s="33"/>
      <c r="R80" s="33" t="s">
        <v>238</v>
      </c>
      <c r="S80" s="33">
        <v>2017.0</v>
      </c>
      <c r="T80" s="33">
        <v>31.0</v>
      </c>
      <c r="U80" s="33" t="s">
        <v>1745</v>
      </c>
      <c r="V80" s="34">
        <v>976.0</v>
      </c>
      <c r="W80" s="34"/>
      <c r="X80" s="33" t="s">
        <v>24</v>
      </c>
      <c r="Y80" s="33" t="s">
        <v>110</v>
      </c>
      <c r="Z80" s="33" t="s">
        <v>1741</v>
      </c>
      <c r="AA80" s="18" t="str">
        <f t="shared" si="4"/>
        <v> WILLIAM  TARSITANO</v>
      </c>
      <c r="AB80" s="33" t="s">
        <v>1746</v>
      </c>
      <c r="AC80" s="33" t="s">
        <v>1747</v>
      </c>
      <c r="AD80" s="33" t="s">
        <v>19</v>
      </c>
      <c r="AE80" s="33" t="s">
        <v>1748</v>
      </c>
      <c r="AF80" s="18" t="str">
        <f t="shared" si="5"/>
        <v> 8 KENSINGTON DR , NORTH BARRINGTON, IL  60010-6959</v>
      </c>
      <c r="AG80" s="21" t="b">
        <f t="shared" si="6"/>
        <v>0</v>
      </c>
      <c r="AH80" s="33" t="s">
        <v>24</v>
      </c>
      <c r="AI80" s="33" t="s">
        <v>24</v>
      </c>
      <c r="AJ80" s="33" t="s">
        <v>24</v>
      </c>
      <c r="AK80" s="33" t="s">
        <v>24</v>
      </c>
      <c r="AL80" s="33" t="s">
        <v>1749</v>
      </c>
      <c r="AM80" s="33" t="s">
        <v>24</v>
      </c>
      <c r="AN80" s="33" t="s">
        <v>24</v>
      </c>
      <c r="AO80" s="33" t="s">
        <v>24</v>
      </c>
      <c r="AP80" s="33" t="s">
        <v>24</v>
      </c>
      <c r="AQ80" s="33" t="s">
        <v>24</v>
      </c>
      <c r="AR80" s="33" t="s">
        <v>24</v>
      </c>
      <c r="AS80" s="33" t="s">
        <v>24</v>
      </c>
      <c r="AT80" s="33">
        <v>48351.0</v>
      </c>
      <c r="AU80" s="33" t="s">
        <v>24</v>
      </c>
      <c r="AV80" s="33" t="s">
        <v>24</v>
      </c>
      <c r="AW80" s="33" t="s">
        <v>24</v>
      </c>
    </row>
    <row r="81" ht="15.75">
      <c r="A81" s="16">
        <v>43098.0</v>
      </c>
      <c r="B81" s="17" t="s">
        <v>1750</v>
      </c>
      <c r="C81" s="17" t="s">
        <v>1751</v>
      </c>
      <c r="D81" s="17" t="s">
        <v>1740</v>
      </c>
      <c r="E81" s="17" t="s">
        <v>1752</v>
      </c>
      <c r="F81" s="17" t="s">
        <v>24</v>
      </c>
      <c r="G81" s="18" t="str">
        <f t="shared" si="1"/>
        <v> POPULAR REAL ESTATE INC  </v>
      </c>
      <c r="H81" s="17" t="s">
        <v>1753</v>
      </c>
      <c r="I81" s="17" t="s">
        <v>1754</v>
      </c>
      <c r="J81" s="18" t="str">
        <f t="shared" si="2"/>
        <v> LORRAINE D  SACCHETTI</v>
      </c>
      <c r="K81" s="17" t="s">
        <v>1755</v>
      </c>
      <c r="L81" s="17" t="s">
        <v>83</v>
      </c>
      <c r="M81" s="17" t="s">
        <v>19</v>
      </c>
      <c r="N81" s="17">
        <v>60804.0</v>
      </c>
      <c r="O81" s="18" t="str">
        <f t="shared" si="3"/>
        <v> 3726 S 52ND CT, CICERO, IL 60804</v>
      </c>
      <c r="P81" s="19" t="s">
        <v>1756</v>
      </c>
      <c r="Q81" s="17"/>
      <c r="R81" s="17" t="s">
        <v>97</v>
      </c>
      <c r="S81" s="17">
        <v>2015.0</v>
      </c>
      <c r="T81" s="17">
        <v>31.0</v>
      </c>
      <c r="U81" s="17" t="s">
        <v>1757</v>
      </c>
      <c r="V81" s="20">
        <v>1078.0</v>
      </c>
      <c r="W81" s="20" t="s">
        <v>23</v>
      </c>
      <c r="X81" s="17" t="s">
        <v>24</v>
      </c>
      <c r="Y81" s="17" t="s">
        <v>38</v>
      </c>
      <c r="Z81" s="17" t="s">
        <v>39</v>
      </c>
      <c r="AA81" s="18" t="str">
        <f t="shared" si="4"/>
        <v> CURRENT  RESIDENT</v>
      </c>
      <c r="AB81" s="17" t="s">
        <v>1758</v>
      </c>
      <c r="AC81" s="17" t="s">
        <v>18</v>
      </c>
      <c r="AD81" s="17" t="s">
        <v>19</v>
      </c>
      <c r="AE81" s="17" t="s">
        <v>1759</v>
      </c>
      <c r="AF81" s="18" t="str">
        <f t="shared" si="5"/>
        <v> 100 N LA SALLE ST STE 1111, CHICAGO, IL  60602-3537</v>
      </c>
      <c r="AG81" s="21" t="b">
        <f t="shared" si="6"/>
        <v>0</v>
      </c>
      <c r="AH81" s="17" t="s">
        <v>24</v>
      </c>
      <c r="AI81" s="17" t="s">
        <v>24</v>
      </c>
      <c r="AJ81" s="17" t="s">
        <v>24</v>
      </c>
      <c r="AK81" s="17" t="s">
        <v>24</v>
      </c>
      <c r="AL81" s="17" t="s">
        <v>1749</v>
      </c>
      <c r="AM81" s="17" t="s">
        <v>24</v>
      </c>
      <c r="AN81" s="17" t="s">
        <v>24</v>
      </c>
      <c r="AO81" s="17" t="s">
        <v>24</v>
      </c>
      <c r="AP81" s="17" t="s">
        <v>24</v>
      </c>
      <c r="AQ81" s="17" t="s">
        <v>24</v>
      </c>
      <c r="AR81" s="17">
        <v>-87.7549259999999</v>
      </c>
      <c r="AS81" s="17">
        <v>41.8245489999999</v>
      </c>
      <c r="AT81" s="17">
        <v>48383.0</v>
      </c>
      <c r="AU81" s="17">
        <v>-87.7549259999999</v>
      </c>
      <c r="AV81" s="17">
        <v>41.8245489999999</v>
      </c>
      <c r="AW81" s="17" t="s">
        <v>24</v>
      </c>
    </row>
    <row r="82" ht="15.75">
      <c r="A82" s="16">
        <v>43098.0</v>
      </c>
      <c r="B82" s="17" t="s">
        <v>1760</v>
      </c>
      <c r="C82" s="17" t="s">
        <v>1761</v>
      </c>
      <c r="D82" s="17" t="s">
        <v>1740</v>
      </c>
      <c r="E82" s="17" t="s">
        <v>47</v>
      </c>
      <c r="F82" s="17" t="s">
        <v>1762</v>
      </c>
      <c r="G82" s="18" t="str">
        <f t="shared" si="1"/>
        <v> JOHN  ZAJICEK</v>
      </c>
      <c r="H82" s="17" t="s">
        <v>1763</v>
      </c>
      <c r="I82" s="17" t="s">
        <v>1764</v>
      </c>
      <c r="J82" s="18" t="str">
        <f t="shared" si="2"/>
        <v> KEITH  MOLL</v>
      </c>
      <c r="K82" s="17" t="s">
        <v>1765</v>
      </c>
      <c r="L82" s="17" t="s">
        <v>95</v>
      </c>
      <c r="M82" s="17" t="s">
        <v>19</v>
      </c>
      <c r="N82" s="17">
        <v>60201.0</v>
      </c>
      <c r="O82" s="18" t="str">
        <f t="shared" si="3"/>
        <v> 1918 NOYES ST, EVANSTON, IL 60201</v>
      </c>
      <c r="P82" s="19" t="s">
        <v>1766</v>
      </c>
      <c r="Q82" s="17"/>
      <c r="R82" s="17" t="s">
        <v>238</v>
      </c>
      <c r="S82" s="17">
        <v>2017.0</v>
      </c>
      <c r="T82" s="17">
        <v>31.0</v>
      </c>
      <c r="U82" s="17" t="s">
        <v>1767</v>
      </c>
      <c r="V82" s="20">
        <v>783.0</v>
      </c>
      <c r="W82" s="20" t="s">
        <v>23</v>
      </c>
      <c r="X82" s="17" t="s">
        <v>24</v>
      </c>
      <c r="Y82" s="17" t="s">
        <v>38</v>
      </c>
      <c r="Z82" s="17" t="s">
        <v>39</v>
      </c>
      <c r="AA82" s="18" t="str">
        <f t="shared" si="4"/>
        <v> CURRENT  RESIDENT</v>
      </c>
      <c r="AB82" s="17" t="s">
        <v>1768</v>
      </c>
      <c r="AC82" s="17" t="s">
        <v>18</v>
      </c>
      <c r="AD82" s="17" t="s">
        <v>19</v>
      </c>
      <c r="AE82" s="17" t="s">
        <v>1769</v>
      </c>
      <c r="AF82" s="18" t="str">
        <f t="shared" si="5"/>
        <v> 120 W MADISON ST STE 510, CHICAGO, IL  60602-4418</v>
      </c>
      <c r="AG82" s="21" t="b">
        <f t="shared" si="6"/>
        <v>0</v>
      </c>
      <c r="AH82" s="17" t="s">
        <v>24</v>
      </c>
      <c r="AI82" s="17" t="s">
        <v>24</v>
      </c>
      <c r="AJ82" s="17" t="s">
        <v>24</v>
      </c>
      <c r="AK82" s="17" t="s">
        <v>24</v>
      </c>
      <c r="AL82" s="17" t="s">
        <v>1749</v>
      </c>
      <c r="AM82" s="17" t="s">
        <v>24</v>
      </c>
      <c r="AN82" s="17" t="s">
        <v>24</v>
      </c>
      <c r="AO82" s="17" t="s">
        <v>24</v>
      </c>
      <c r="AP82" s="17" t="s">
        <v>24</v>
      </c>
      <c r="AQ82" s="17" t="s">
        <v>24</v>
      </c>
      <c r="AR82" s="17" t="s">
        <v>24</v>
      </c>
      <c r="AS82" s="17" t="s">
        <v>24</v>
      </c>
      <c r="AT82" s="17">
        <v>48356.0</v>
      </c>
      <c r="AU82" s="17" t="s">
        <v>24</v>
      </c>
      <c r="AV82" s="17" t="s">
        <v>24</v>
      </c>
      <c r="AW82" s="17" t="s">
        <v>24</v>
      </c>
    </row>
    <row r="83" ht="15.75">
      <c r="A83" s="16">
        <v>43098.0</v>
      </c>
      <c r="B83" s="17" t="s">
        <v>1770</v>
      </c>
      <c r="C83" s="17" t="s">
        <v>1771</v>
      </c>
      <c r="D83" s="17" t="s">
        <v>1740</v>
      </c>
      <c r="E83" s="17" t="s">
        <v>1772</v>
      </c>
      <c r="F83" s="17" t="s">
        <v>24</v>
      </c>
      <c r="G83" s="18" t="str">
        <f t="shared" si="1"/>
        <v> HBZ INC  </v>
      </c>
      <c r="H83" s="17" t="s">
        <v>1773</v>
      </c>
      <c r="I83" s="17" t="s">
        <v>1774</v>
      </c>
      <c r="J83" s="18" t="str">
        <f t="shared" si="2"/>
        <v> DOUGLAS D  DANIELSON</v>
      </c>
      <c r="K83" s="17" t="s">
        <v>1775</v>
      </c>
      <c r="L83" s="17" t="s">
        <v>1776</v>
      </c>
      <c r="M83" s="17" t="s">
        <v>19</v>
      </c>
      <c r="N83" s="17">
        <v>60712.0</v>
      </c>
      <c r="O83" s="18" t="str">
        <f t="shared" si="3"/>
        <v> 6942 N CRAWFORD AVE, LINCOLNWOOD, IL 60712</v>
      </c>
      <c r="P83" s="19" t="s">
        <v>1777</v>
      </c>
      <c r="Q83" s="17"/>
      <c r="R83" s="17" t="s">
        <v>238</v>
      </c>
      <c r="S83" s="17">
        <v>2017.0</v>
      </c>
      <c r="T83" s="17">
        <v>31.0</v>
      </c>
      <c r="U83" s="17" t="s">
        <v>1778</v>
      </c>
      <c r="V83" s="20">
        <v>880.0</v>
      </c>
      <c r="W83" s="20" t="s">
        <v>23</v>
      </c>
      <c r="X83" s="17" t="s">
        <v>24</v>
      </c>
      <c r="Y83" s="17" t="s">
        <v>110</v>
      </c>
      <c r="Z83" s="17" t="s">
        <v>1779</v>
      </c>
      <c r="AA83" s="18" t="str">
        <f t="shared" si="4"/>
        <v> WILLIAM  WEISS</v>
      </c>
      <c r="AB83" s="17" t="s">
        <v>1780</v>
      </c>
      <c r="AC83" s="17" t="s">
        <v>1781</v>
      </c>
      <c r="AD83" s="17" t="s">
        <v>19</v>
      </c>
      <c r="AE83" s="17" t="s">
        <v>1782</v>
      </c>
      <c r="AF83" s="18" t="str">
        <f t="shared" si="5"/>
        <v> PO BOX 313, MORTON GROVE, IL  60053-0313</v>
      </c>
      <c r="AG83" s="21" t="b">
        <f t="shared" si="6"/>
        <v>0</v>
      </c>
      <c r="AH83" s="17" t="s">
        <v>24</v>
      </c>
      <c r="AI83" s="17" t="s">
        <v>24</v>
      </c>
      <c r="AJ83" s="17" t="s">
        <v>24</v>
      </c>
      <c r="AK83" s="17" t="s">
        <v>24</v>
      </c>
      <c r="AL83" s="17" t="s">
        <v>1749</v>
      </c>
      <c r="AM83" s="17" t="s">
        <v>24</v>
      </c>
      <c r="AN83" s="17" t="s">
        <v>24</v>
      </c>
      <c r="AO83" s="17" t="s">
        <v>24</v>
      </c>
      <c r="AP83" s="17" t="s">
        <v>24</v>
      </c>
      <c r="AQ83" s="17" t="s">
        <v>24</v>
      </c>
      <c r="AR83" s="17">
        <v>-87.7290299999999</v>
      </c>
      <c r="AS83" s="17">
        <v>42.0070309999999</v>
      </c>
      <c r="AT83" s="17">
        <v>48359.0</v>
      </c>
      <c r="AU83" s="17">
        <v>-87.7290299999999</v>
      </c>
      <c r="AV83" s="17">
        <v>42.0070309999999</v>
      </c>
      <c r="AW83" s="17" t="s">
        <v>24</v>
      </c>
    </row>
    <row r="84" ht="15.75">
      <c r="A84" s="16">
        <v>43098.0</v>
      </c>
      <c r="B84" s="17" t="s">
        <v>1783</v>
      </c>
      <c r="C84" s="17" t="s">
        <v>1784</v>
      </c>
      <c r="D84" s="17" t="s">
        <v>1740</v>
      </c>
      <c r="E84" s="17" t="s">
        <v>1785</v>
      </c>
      <c r="F84" s="17" t="s">
        <v>1786</v>
      </c>
      <c r="G84" s="18" t="str">
        <f t="shared" si="1"/>
        <v> SARGON D  ISSAC</v>
      </c>
      <c r="H84" s="17" t="s">
        <v>1787</v>
      </c>
      <c r="I84" s="17" t="s">
        <v>1788</v>
      </c>
      <c r="J84" s="18" t="str">
        <f t="shared" si="2"/>
        <v> MARK  ROTHMAN</v>
      </c>
      <c r="K84" s="17" t="s">
        <v>1789</v>
      </c>
      <c r="L84" s="17" t="s">
        <v>1776</v>
      </c>
      <c r="M84" s="17" t="s">
        <v>19</v>
      </c>
      <c r="N84" s="17" t="s">
        <v>1790</v>
      </c>
      <c r="O84" s="18" t="str">
        <f t="shared" si="3"/>
        <v> 7128 N CRAWFORD AVE , LINCOLNWOOD, IL  60712-2304</v>
      </c>
      <c r="P84" s="19" t="s">
        <v>1791</v>
      </c>
      <c r="Q84" s="17"/>
      <c r="R84" s="17" t="s">
        <v>238</v>
      </c>
      <c r="S84" s="17">
        <v>2017.0</v>
      </c>
      <c r="T84" s="17">
        <v>31.0</v>
      </c>
      <c r="U84" s="17" t="s">
        <v>1778</v>
      </c>
      <c r="V84" s="20">
        <v>680.0</v>
      </c>
      <c r="W84" s="20" t="s">
        <v>23</v>
      </c>
      <c r="X84" s="17" t="s">
        <v>24</v>
      </c>
      <c r="Y84" s="17" t="s">
        <v>1785</v>
      </c>
      <c r="Z84" s="17" t="s">
        <v>1786</v>
      </c>
      <c r="AA84" s="18" t="str">
        <f t="shared" si="4"/>
        <v> SARGON D  ISSAC</v>
      </c>
      <c r="AB84" s="17" t="s">
        <v>1792</v>
      </c>
      <c r="AC84" s="17" t="s">
        <v>229</v>
      </c>
      <c r="AD84" s="17" t="s">
        <v>19</v>
      </c>
      <c r="AE84" s="17">
        <v>60076.0</v>
      </c>
      <c r="AF84" s="18" t="str">
        <f t="shared" si="5"/>
        <v> 9420 N KELLER, SKOKIE, IL 60076</v>
      </c>
      <c r="AG84" s="21" t="b">
        <f t="shared" si="6"/>
        <v>0</v>
      </c>
      <c r="AH84" s="17" t="s">
        <v>24</v>
      </c>
      <c r="AI84" s="17" t="s">
        <v>24</v>
      </c>
      <c r="AJ84" s="17" t="s">
        <v>24</v>
      </c>
      <c r="AK84" s="17" t="s">
        <v>24</v>
      </c>
      <c r="AL84" s="17" t="s">
        <v>1749</v>
      </c>
      <c r="AM84" s="17" t="s">
        <v>24</v>
      </c>
      <c r="AN84" s="17" t="s">
        <v>24</v>
      </c>
      <c r="AO84" s="17" t="s">
        <v>24</v>
      </c>
      <c r="AP84" s="17" t="s">
        <v>24</v>
      </c>
      <c r="AQ84" s="17" t="s">
        <v>24</v>
      </c>
      <c r="AR84" s="17">
        <v>-87.7286429119717</v>
      </c>
      <c r="AS84" s="17">
        <v>42.0103534454863</v>
      </c>
      <c r="AT84" s="17">
        <v>48358.0</v>
      </c>
      <c r="AU84" s="17">
        <v>-87.7286429119717</v>
      </c>
      <c r="AV84" s="17">
        <v>42.0103534454863</v>
      </c>
      <c r="AW84" s="17" t="s">
        <v>24</v>
      </c>
    </row>
    <row r="85" ht="15.75">
      <c r="A85" s="16">
        <v>43112.0</v>
      </c>
      <c r="B85" s="17" t="s">
        <v>1793</v>
      </c>
      <c r="C85" s="17" t="s">
        <v>1794</v>
      </c>
      <c r="D85" s="17" t="s">
        <v>1657</v>
      </c>
      <c r="E85" s="17" t="s">
        <v>1795</v>
      </c>
      <c r="F85" s="17" t="s">
        <v>314</v>
      </c>
      <c r="G85" s="18" t="str">
        <f t="shared" si="1"/>
        <v> RICHARD  WILLIAMS</v>
      </c>
      <c r="H85" s="17" t="s">
        <v>1796</v>
      </c>
      <c r="I85" s="17" t="s">
        <v>314</v>
      </c>
      <c r="J85" s="18" t="str">
        <f t="shared" si="2"/>
        <v> MAUDE  WILLIAMS</v>
      </c>
      <c r="K85" s="17" t="s">
        <v>1797</v>
      </c>
      <c r="L85" s="17" t="s">
        <v>519</v>
      </c>
      <c r="M85" s="17" t="s">
        <v>19</v>
      </c>
      <c r="N85" s="17" t="s">
        <v>1798</v>
      </c>
      <c r="O85" s="18" t="str">
        <f t="shared" si="3"/>
        <v> 1928 S 11TH AVE , MAYWOOD, IL  60153-3112</v>
      </c>
      <c r="P85" s="19" t="s">
        <v>1799</v>
      </c>
      <c r="Q85" s="17"/>
      <c r="R85" s="17" t="s">
        <v>97</v>
      </c>
      <c r="S85" s="17">
        <v>2013.0</v>
      </c>
      <c r="T85" s="17">
        <v>31.0</v>
      </c>
      <c r="U85" s="17" t="s">
        <v>239</v>
      </c>
      <c r="V85" s="20">
        <v>4294.0</v>
      </c>
      <c r="W85" s="20" t="s">
        <v>23</v>
      </c>
      <c r="X85" s="17" t="s">
        <v>24</v>
      </c>
      <c r="Y85" s="17" t="s">
        <v>1800</v>
      </c>
      <c r="Z85" s="17" t="s">
        <v>314</v>
      </c>
      <c r="AA85" s="18" t="str">
        <f t="shared" si="4"/>
        <v> HOLYFIELD  WILLIAMS</v>
      </c>
      <c r="AB85" s="17" t="s">
        <v>1801</v>
      </c>
      <c r="AC85" s="17" t="s">
        <v>853</v>
      </c>
      <c r="AD85" s="17" t="s">
        <v>19</v>
      </c>
      <c r="AE85" s="17" t="s">
        <v>1802</v>
      </c>
      <c r="AF85" s="18" t="str">
        <f t="shared" si="5"/>
        <v> PO BOX 7095, WESTCHESTER, IL  60154-7095</v>
      </c>
      <c r="AG85" s="21" t="b">
        <f t="shared" si="6"/>
        <v>0</v>
      </c>
      <c r="AH85" s="17">
        <v>7.08344337E9</v>
      </c>
      <c r="AI85" s="17" t="s">
        <v>143</v>
      </c>
      <c r="AJ85" s="17" t="s">
        <v>144</v>
      </c>
      <c r="AK85" s="17" t="s">
        <v>24</v>
      </c>
      <c r="AL85" s="17" t="s">
        <v>1666</v>
      </c>
      <c r="AM85" s="17" t="s">
        <v>24</v>
      </c>
      <c r="AN85" s="17" t="s">
        <v>24</v>
      </c>
      <c r="AO85" s="17" t="s">
        <v>1803</v>
      </c>
      <c r="AP85" s="17" t="s">
        <v>1804</v>
      </c>
      <c r="AQ85" s="17" t="s">
        <v>24</v>
      </c>
      <c r="AR85" s="17">
        <v>-87.8458590140808</v>
      </c>
      <c r="AS85" s="17">
        <v>41.8692046303549</v>
      </c>
      <c r="AT85" s="17">
        <v>48489.0</v>
      </c>
      <c r="AU85" s="17">
        <v>-87.8458590140808</v>
      </c>
      <c r="AV85" s="17">
        <v>41.8692046303549</v>
      </c>
      <c r="AW85" s="17" t="s">
        <v>24</v>
      </c>
    </row>
    <row r="86" ht="15.75">
      <c r="A86" s="16">
        <v>43105.0</v>
      </c>
      <c r="B86" s="17" t="s">
        <v>1805</v>
      </c>
      <c r="C86" s="17" t="s">
        <v>1806</v>
      </c>
      <c r="D86" s="17" t="s">
        <v>1807</v>
      </c>
      <c r="E86" s="17" t="s">
        <v>1808</v>
      </c>
      <c r="F86" s="17" t="s">
        <v>1104</v>
      </c>
      <c r="G86" s="18" t="str">
        <f t="shared" si="1"/>
        <v> PIERRE  HARRIS</v>
      </c>
      <c r="H86" s="17" t="s">
        <v>1809</v>
      </c>
      <c r="I86" s="17" t="s">
        <v>1810</v>
      </c>
      <c r="J86" s="18" t="str">
        <f t="shared" si="2"/>
        <v> IRANELL  SPANN</v>
      </c>
      <c r="K86" s="17" t="s">
        <v>1811</v>
      </c>
      <c r="L86" s="17" t="s">
        <v>18</v>
      </c>
      <c r="M86" s="17" t="s">
        <v>19</v>
      </c>
      <c r="N86" s="17" t="s">
        <v>1812</v>
      </c>
      <c r="O86" s="18" t="str">
        <f t="shared" si="3"/>
        <v> 6740 S EBERHART AVE , CHICAGO, IL  60637-4017</v>
      </c>
      <c r="P86" s="39" t="s">
        <v>1813</v>
      </c>
      <c r="Q86" s="17"/>
      <c r="R86" s="17" t="s">
        <v>21</v>
      </c>
      <c r="S86" s="17">
        <v>2013.0</v>
      </c>
      <c r="T86" s="17">
        <v>31.0</v>
      </c>
      <c r="U86" s="17" t="s">
        <v>239</v>
      </c>
      <c r="V86" s="20">
        <v>3731.0</v>
      </c>
      <c r="W86" s="20" t="s">
        <v>23</v>
      </c>
      <c r="X86" s="17" t="s">
        <v>24</v>
      </c>
      <c r="Y86" s="17" t="s">
        <v>1808</v>
      </c>
      <c r="Z86" s="17" t="s">
        <v>1104</v>
      </c>
      <c r="AA86" s="18" t="str">
        <f t="shared" si="4"/>
        <v> PIERRE  HARRIS</v>
      </c>
      <c r="AB86" s="17" t="s">
        <v>1814</v>
      </c>
      <c r="AC86" s="17" t="s">
        <v>1314</v>
      </c>
      <c r="AD86" s="17" t="s">
        <v>19</v>
      </c>
      <c r="AE86" s="17" t="s">
        <v>1815</v>
      </c>
      <c r="AF86" s="18" t="str">
        <f t="shared" si="5"/>
        <v> 7410 DARIEN LN , DARIEN, IL  60561-4109</v>
      </c>
      <c r="AG86" s="21" t="b">
        <f t="shared" si="6"/>
        <v>0</v>
      </c>
      <c r="AH86" s="17">
        <v>3.128358851E9</v>
      </c>
      <c r="AI86" s="17" t="s">
        <v>143</v>
      </c>
      <c r="AJ86" s="17" t="s">
        <v>144</v>
      </c>
      <c r="AK86" s="17" t="s">
        <v>24</v>
      </c>
      <c r="AL86" s="17" t="s">
        <v>27</v>
      </c>
      <c r="AM86" s="17" t="s">
        <v>24</v>
      </c>
      <c r="AN86" s="17" t="s">
        <v>24</v>
      </c>
      <c r="AO86" s="17" t="s">
        <v>1816</v>
      </c>
      <c r="AP86" s="17" t="s">
        <v>24</v>
      </c>
      <c r="AQ86" s="17" t="s">
        <v>24</v>
      </c>
      <c r="AR86" s="17">
        <v>-87.6131199999999</v>
      </c>
      <c r="AS86" s="17">
        <v>41.77257</v>
      </c>
      <c r="AT86" s="17">
        <v>48420.0</v>
      </c>
      <c r="AU86" s="17">
        <v>-87.6131199999999</v>
      </c>
      <c r="AV86" s="17">
        <v>41.77257</v>
      </c>
      <c r="AW86" s="17" t="s">
        <v>24</v>
      </c>
    </row>
    <row r="87" ht="15.75">
      <c r="A87" s="16">
        <v>43105.0</v>
      </c>
      <c r="B87" s="17" t="s">
        <v>1817</v>
      </c>
      <c r="C87" s="17" t="s">
        <v>1818</v>
      </c>
      <c r="D87" s="17" t="s">
        <v>1807</v>
      </c>
      <c r="E87" s="17" t="s">
        <v>1615</v>
      </c>
      <c r="F87" s="17" t="s">
        <v>14</v>
      </c>
      <c r="G87" s="18" t="str">
        <f t="shared" si="1"/>
        <v> KIMBERLY  WHITE</v>
      </c>
      <c r="H87" s="17" t="s">
        <v>1229</v>
      </c>
      <c r="I87" s="17" t="s">
        <v>1043</v>
      </c>
      <c r="J87" s="18" t="str">
        <f t="shared" si="2"/>
        <v> MICHAEL  JACKSON</v>
      </c>
      <c r="K87" s="17" t="s">
        <v>1819</v>
      </c>
      <c r="L87" s="17" t="s">
        <v>18</v>
      </c>
      <c r="M87" s="17" t="s">
        <v>19</v>
      </c>
      <c r="N87" s="17" t="s">
        <v>1820</v>
      </c>
      <c r="O87" s="18" t="str">
        <f t="shared" si="3"/>
        <v> 8315 S MICHIGAN AVE , CHICAGO, IL  60619-4717</v>
      </c>
      <c r="P87" s="19" t="s">
        <v>1821</v>
      </c>
      <c r="Q87" s="17"/>
      <c r="R87" s="17" t="s">
        <v>97</v>
      </c>
      <c r="S87" s="17">
        <v>2013.0</v>
      </c>
      <c r="T87" s="17">
        <v>31.0</v>
      </c>
      <c r="U87" s="17" t="s">
        <v>239</v>
      </c>
      <c r="V87" s="20">
        <v>2115.0</v>
      </c>
      <c r="W87" s="20" t="s">
        <v>23</v>
      </c>
      <c r="X87" s="17" t="s">
        <v>24</v>
      </c>
      <c r="Y87" s="17" t="s">
        <v>1822</v>
      </c>
      <c r="Z87" s="17" t="s">
        <v>1823</v>
      </c>
      <c r="AA87" s="18" t="str">
        <f t="shared" si="4"/>
        <v> ROYAL  HAWTHORNE</v>
      </c>
      <c r="AB87" s="17" t="s">
        <v>1824</v>
      </c>
      <c r="AC87" s="17" t="s">
        <v>1825</v>
      </c>
      <c r="AD87" s="17" t="s">
        <v>173</v>
      </c>
      <c r="AE87" s="17" t="s">
        <v>1826</v>
      </c>
      <c r="AF87" s="18" t="str">
        <f t="shared" si="5"/>
        <v> 3107 PAINTBRUSH DR , KILLEEN, TX  76542-4611</v>
      </c>
      <c r="AG87" s="21" t="b">
        <f t="shared" si="6"/>
        <v>0</v>
      </c>
      <c r="AH87" s="17" t="s">
        <v>24</v>
      </c>
      <c r="AI87" s="17" t="s">
        <v>24</v>
      </c>
      <c r="AJ87" s="17" t="s">
        <v>24</v>
      </c>
      <c r="AK87" s="17" t="s">
        <v>24</v>
      </c>
      <c r="AL87" s="17" t="s">
        <v>27</v>
      </c>
      <c r="AM87" s="17" t="s">
        <v>24</v>
      </c>
      <c r="AN87" s="17" t="s">
        <v>24</v>
      </c>
      <c r="AO87" s="17" t="s">
        <v>24</v>
      </c>
      <c r="AP87" s="17" t="s">
        <v>24</v>
      </c>
      <c r="AQ87" s="17" t="s">
        <v>24</v>
      </c>
      <c r="AR87" s="17">
        <v>-87.6211315718715</v>
      </c>
      <c r="AS87" s="17">
        <v>41.7434215882377</v>
      </c>
      <c r="AT87" s="17">
        <v>48427.0</v>
      </c>
      <c r="AU87" s="17">
        <v>-87.6211315718715</v>
      </c>
      <c r="AV87" s="17">
        <v>41.7434215882377</v>
      </c>
      <c r="AW87" s="17" t="s">
        <v>24</v>
      </c>
    </row>
    <row r="88" ht="15.75">
      <c r="A88" s="16">
        <v>43105.0</v>
      </c>
      <c r="B88" s="17" t="s">
        <v>1827</v>
      </c>
      <c r="C88" s="17" t="s">
        <v>1828</v>
      </c>
      <c r="D88" s="17" t="s">
        <v>1807</v>
      </c>
      <c r="E88" s="17" t="s">
        <v>1511</v>
      </c>
      <c r="F88" s="17" t="s">
        <v>1829</v>
      </c>
      <c r="G88" s="18" t="str">
        <f t="shared" si="1"/>
        <v> CHRISTOPHER  BRADLEY</v>
      </c>
      <c r="H88" s="17" t="s">
        <v>1830</v>
      </c>
      <c r="I88" s="17" t="s">
        <v>1831</v>
      </c>
      <c r="J88" s="18" t="str">
        <f t="shared" si="2"/>
        <v> ELLIS  FISHER</v>
      </c>
      <c r="K88" s="17" t="s">
        <v>1832</v>
      </c>
      <c r="L88" s="17" t="s">
        <v>18</v>
      </c>
      <c r="M88" s="17" t="s">
        <v>19</v>
      </c>
      <c r="N88" s="17" t="s">
        <v>1833</v>
      </c>
      <c r="O88" s="18" t="str">
        <f t="shared" si="3"/>
        <v> 8228 S AVALON AVE , CHICAGO, IL  60619-4526</v>
      </c>
      <c r="P88" s="19" t="s">
        <v>1834</v>
      </c>
      <c r="Q88" s="17"/>
      <c r="R88" s="17" t="s">
        <v>97</v>
      </c>
      <c r="S88" s="17">
        <v>2013.0</v>
      </c>
      <c r="T88" s="17">
        <v>31.0</v>
      </c>
      <c r="U88" s="17" t="s">
        <v>239</v>
      </c>
      <c r="V88" s="20">
        <v>2365.0</v>
      </c>
      <c r="W88" s="20" t="s">
        <v>23</v>
      </c>
      <c r="X88" s="17">
        <v>9752286.0</v>
      </c>
      <c r="Y88" s="17" t="s">
        <v>38</v>
      </c>
      <c r="Z88" s="17" t="s">
        <v>39</v>
      </c>
      <c r="AA88" s="18" t="str">
        <f t="shared" si="4"/>
        <v> CURRENT  RESIDENT</v>
      </c>
      <c r="AB88" s="17" t="s">
        <v>1835</v>
      </c>
      <c r="AC88" s="17" t="s">
        <v>651</v>
      </c>
      <c r="AD88" s="17" t="s">
        <v>19</v>
      </c>
      <c r="AE88" s="17" t="s">
        <v>652</v>
      </c>
      <c r="AF88" s="18" t="str">
        <f t="shared" si="5"/>
        <v> 430 E 162ND ST , SOUTH HOLLAND, IL  60473-2258</v>
      </c>
      <c r="AG88" s="21" t="b">
        <f t="shared" si="6"/>
        <v>0</v>
      </c>
      <c r="AH88" s="17" t="s">
        <v>24</v>
      </c>
      <c r="AI88" s="17" t="s">
        <v>24</v>
      </c>
      <c r="AJ88" s="17" t="s">
        <v>24</v>
      </c>
      <c r="AK88" s="17" t="s">
        <v>24</v>
      </c>
      <c r="AL88" s="17" t="s">
        <v>27</v>
      </c>
      <c r="AM88" s="17" t="s">
        <v>24</v>
      </c>
      <c r="AN88" s="17" t="s">
        <v>24</v>
      </c>
      <c r="AO88" s="17" t="s">
        <v>1836</v>
      </c>
      <c r="AP88" s="17" t="s">
        <v>24</v>
      </c>
      <c r="AQ88" s="17" t="s">
        <v>24</v>
      </c>
      <c r="AR88" s="17">
        <v>-87.59422</v>
      </c>
      <c r="AS88" s="17">
        <v>41.74501</v>
      </c>
      <c r="AT88" s="17">
        <v>48428.0</v>
      </c>
      <c r="AU88" s="17">
        <v>-87.59422</v>
      </c>
      <c r="AV88" s="17">
        <v>41.74501</v>
      </c>
      <c r="AW88" s="17" t="s">
        <v>24</v>
      </c>
    </row>
    <row r="89" ht="15.75">
      <c r="A89" s="16">
        <v>43112.0</v>
      </c>
      <c r="B89" s="17" t="s">
        <v>1837</v>
      </c>
      <c r="C89" s="17" t="s">
        <v>1838</v>
      </c>
      <c r="D89" s="17" t="s">
        <v>1807</v>
      </c>
      <c r="E89" s="17" t="s">
        <v>148</v>
      </c>
      <c r="F89" s="17" t="s">
        <v>1839</v>
      </c>
      <c r="G89" s="18" t="str">
        <f t="shared" si="1"/>
        <v> TONY  MONTEMURRO</v>
      </c>
      <c r="H89" s="17" t="s">
        <v>1840</v>
      </c>
      <c r="I89" s="17" t="s">
        <v>1839</v>
      </c>
      <c r="J89" s="18" t="str">
        <f t="shared" si="2"/>
        <v> VIRGINIA  MONTEMURRO</v>
      </c>
      <c r="K89" s="17" t="s">
        <v>1841</v>
      </c>
      <c r="L89" s="17" t="s">
        <v>18</v>
      </c>
      <c r="M89" s="17" t="s">
        <v>19</v>
      </c>
      <c r="N89" s="17" t="s">
        <v>1842</v>
      </c>
      <c r="O89" s="18" t="str">
        <f t="shared" si="3"/>
        <v> 5732 N KERBS AVE , CHICAGO, IL  60646-6619</v>
      </c>
      <c r="P89" s="19" t="s">
        <v>1843</v>
      </c>
      <c r="Q89" s="17"/>
      <c r="R89" s="17" t="s">
        <v>97</v>
      </c>
      <c r="S89" s="17">
        <v>2013.0</v>
      </c>
      <c r="T89" s="17">
        <v>31.0</v>
      </c>
      <c r="U89" s="17" t="s">
        <v>37</v>
      </c>
      <c r="V89" s="20">
        <v>7025.0</v>
      </c>
      <c r="W89" s="20" t="s">
        <v>23</v>
      </c>
      <c r="X89" s="17" t="s">
        <v>24</v>
      </c>
      <c r="Y89" s="17" t="s">
        <v>148</v>
      </c>
      <c r="Z89" s="17" t="s">
        <v>1839</v>
      </c>
      <c r="AA89" s="18" t="str">
        <f t="shared" si="4"/>
        <v> TONY  MONTEMURRO</v>
      </c>
      <c r="AB89" s="17" t="s">
        <v>1844</v>
      </c>
      <c r="AC89" s="17" t="s">
        <v>18</v>
      </c>
      <c r="AD89" s="17" t="s">
        <v>19</v>
      </c>
      <c r="AE89" s="17" t="s">
        <v>1845</v>
      </c>
      <c r="AF89" s="18" t="str">
        <f t="shared" si="5"/>
        <v> 6097 N NORTHWEST HWY , CHICAGO, IL  60631-2502</v>
      </c>
      <c r="AG89" s="21" t="b">
        <f t="shared" si="6"/>
        <v>0</v>
      </c>
      <c r="AH89" s="17" t="s">
        <v>24</v>
      </c>
      <c r="AI89" s="17" t="s">
        <v>24</v>
      </c>
      <c r="AJ89" s="17" t="s">
        <v>24</v>
      </c>
      <c r="AK89" s="17" t="s">
        <v>24</v>
      </c>
      <c r="AL89" s="17" t="s">
        <v>27</v>
      </c>
      <c r="AM89" s="17" t="s">
        <v>24</v>
      </c>
      <c r="AN89" s="17" t="s">
        <v>24</v>
      </c>
      <c r="AO89" s="17" t="s">
        <v>24</v>
      </c>
      <c r="AP89" s="17" t="s">
        <v>1846</v>
      </c>
      <c r="AQ89" s="17" t="s">
        <v>24</v>
      </c>
      <c r="AR89" s="17">
        <v>-87.7431899999999</v>
      </c>
      <c r="AS89" s="17">
        <v>41.984898</v>
      </c>
      <c r="AT89" s="17">
        <v>48449.0</v>
      </c>
      <c r="AU89" s="17">
        <v>-87.7431899999999</v>
      </c>
      <c r="AV89" s="17">
        <v>41.984898</v>
      </c>
      <c r="AW89" s="17" t="s">
        <v>24</v>
      </c>
    </row>
    <row r="90" ht="15.75">
      <c r="A90" s="16">
        <v>43119.0</v>
      </c>
      <c r="B90" s="17" t="s">
        <v>1847</v>
      </c>
      <c r="C90" s="17" t="s">
        <v>1848</v>
      </c>
      <c r="D90" s="17" t="s">
        <v>1849</v>
      </c>
      <c r="E90" s="17" t="s">
        <v>1850</v>
      </c>
      <c r="F90" s="17" t="s">
        <v>1851</v>
      </c>
      <c r="G90" s="18" t="str">
        <f t="shared" si="1"/>
        <v> ALEXANDER C  DEGAZON</v>
      </c>
      <c r="H90" s="17" t="s">
        <v>1852</v>
      </c>
      <c r="I90" s="17" t="s">
        <v>1851</v>
      </c>
      <c r="J90" s="18" t="str">
        <f t="shared" si="2"/>
        <v> RITA WILSON  DEGAZON</v>
      </c>
      <c r="K90" s="17" t="s">
        <v>1853</v>
      </c>
      <c r="L90" s="17" t="s">
        <v>475</v>
      </c>
      <c r="M90" s="17" t="s">
        <v>19</v>
      </c>
      <c r="N90" s="17" t="s">
        <v>1854</v>
      </c>
      <c r="O90" s="18" t="str">
        <f t="shared" si="3"/>
        <v> 12612 S LAFLIN ST , CALUMET PARK, IL  60827-6012</v>
      </c>
      <c r="P90" s="19" t="s">
        <v>1855</v>
      </c>
      <c r="Q90" s="17"/>
      <c r="R90" s="17" t="s">
        <v>97</v>
      </c>
      <c r="S90" s="17">
        <v>2013.0</v>
      </c>
      <c r="T90" s="17">
        <v>31.0</v>
      </c>
      <c r="U90" s="17" t="s">
        <v>85</v>
      </c>
      <c r="V90" s="20">
        <v>3938.0</v>
      </c>
      <c r="W90" s="20" t="s">
        <v>23</v>
      </c>
      <c r="X90" s="17" t="s">
        <v>24</v>
      </c>
      <c r="Y90" s="17" t="s">
        <v>1850</v>
      </c>
      <c r="Z90" s="17" t="s">
        <v>1851</v>
      </c>
      <c r="AA90" s="18" t="str">
        <f t="shared" si="4"/>
        <v> ALEXANDER C  DEGAZON</v>
      </c>
      <c r="AB90" s="17" t="s">
        <v>1856</v>
      </c>
      <c r="AC90" s="17" t="s">
        <v>18</v>
      </c>
      <c r="AD90" s="17" t="s">
        <v>19</v>
      </c>
      <c r="AE90" s="17" t="s">
        <v>1857</v>
      </c>
      <c r="AF90" s="18" t="str">
        <f t="shared" si="5"/>
        <v> 429 E 50TH ST , CHICAGO, IL  60615-2301</v>
      </c>
      <c r="AG90" s="21" t="b">
        <f t="shared" si="6"/>
        <v>0</v>
      </c>
      <c r="AH90" s="17" t="s">
        <v>24</v>
      </c>
      <c r="AI90" s="17" t="s">
        <v>24</v>
      </c>
      <c r="AJ90" s="17" t="s">
        <v>24</v>
      </c>
      <c r="AK90" s="17" t="s">
        <v>24</v>
      </c>
      <c r="AL90" s="17" t="s">
        <v>27</v>
      </c>
      <c r="AM90" s="17" t="s">
        <v>24</v>
      </c>
      <c r="AN90" s="17" t="s">
        <v>24</v>
      </c>
      <c r="AO90" s="17" t="s">
        <v>24</v>
      </c>
      <c r="AP90" s="17" t="s">
        <v>24</v>
      </c>
      <c r="AQ90" s="17" t="s">
        <v>24</v>
      </c>
      <c r="AR90" s="17">
        <v>-87.6586499999999</v>
      </c>
      <c r="AS90" s="17">
        <v>41.6639399999999</v>
      </c>
      <c r="AT90" s="17">
        <v>48529.0</v>
      </c>
      <c r="AU90" s="17">
        <v>-87.6586499999999</v>
      </c>
      <c r="AV90" s="17">
        <v>41.6639399999999</v>
      </c>
      <c r="AW90" s="17" t="s">
        <v>24</v>
      </c>
    </row>
    <row r="91" ht="15.75">
      <c r="A91" s="16">
        <v>43119.0</v>
      </c>
      <c r="B91" s="17" t="s">
        <v>1858</v>
      </c>
      <c r="C91" s="17" t="s">
        <v>1859</v>
      </c>
      <c r="D91" s="17" t="s">
        <v>1849</v>
      </c>
      <c r="E91" s="17" t="s">
        <v>1860</v>
      </c>
      <c r="F91" s="17" t="s">
        <v>1861</v>
      </c>
      <c r="G91" s="18" t="str">
        <f t="shared" si="1"/>
        <v> VERONICA  HERNANDEZ</v>
      </c>
      <c r="H91" s="17" t="s">
        <v>1259</v>
      </c>
      <c r="I91" s="17" t="s">
        <v>1618</v>
      </c>
      <c r="J91" s="18" t="str">
        <f t="shared" si="2"/>
        <v> PATRICIA  RAMIREZ</v>
      </c>
      <c r="K91" s="17" t="s">
        <v>1862</v>
      </c>
      <c r="L91" s="17" t="s">
        <v>18</v>
      </c>
      <c r="M91" s="17" t="s">
        <v>19</v>
      </c>
      <c r="N91" s="17" t="s">
        <v>1863</v>
      </c>
      <c r="O91" s="18" t="str">
        <f t="shared" si="3"/>
        <v> 3208 W 66TH PL , CHICAGO, IL  60629-3426</v>
      </c>
      <c r="P91" s="19" t="s">
        <v>1864</v>
      </c>
      <c r="Q91" s="17"/>
      <c r="R91" s="17" t="s">
        <v>97</v>
      </c>
      <c r="S91" s="17">
        <v>2013.0</v>
      </c>
      <c r="T91" s="17">
        <v>31.0</v>
      </c>
      <c r="U91" s="17" t="s">
        <v>37</v>
      </c>
      <c r="V91" s="20">
        <v>1404.0</v>
      </c>
      <c r="W91" s="20" t="s">
        <v>23</v>
      </c>
      <c r="X91" s="17" t="s">
        <v>24</v>
      </c>
      <c r="Y91" s="17" t="s">
        <v>1860</v>
      </c>
      <c r="Z91" s="17" t="s">
        <v>1861</v>
      </c>
      <c r="AA91" s="18" t="str">
        <f t="shared" si="4"/>
        <v> VERONICA  HERNANDEZ</v>
      </c>
      <c r="AB91" s="17" t="s">
        <v>1865</v>
      </c>
      <c r="AC91" s="17" t="s">
        <v>326</v>
      </c>
      <c r="AD91" s="17" t="s">
        <v>19</v>
      </c>
      <c r="AE91" s="17" t="s">
        <v>1866</v>
      </c>
      <c r="AF91" s="18" t="str">
        <f t="shared" si="5"/>
        <v> 8804 S FRANCISCO AVE , EVERGREEN PARK, IL  60805-1248</v>
      </c>
      <c r="AG91" s="21" t="b">
        <f t="shared" si="6"/>
        <v>0</v>
      </c>
      <c r="AH91" s="17" t="s">
        <v>24</v>
      </c>
      <c r="AI91" s="17" t="s">
        <v>24</v>
      </c>
      <c r="AJ91" s="17" t="s">
        <v>24</v>
      </c>
      <c r="AK91" s="17" t="s">
        <v>24</v>
      </c>
      <c r="AL91" s="17" t="s">
        <v>27</v>
      </c>
      <c r="AM91" s="17" t="s">
        <v>24</v>
      </c>
      <c r="AN91" s="17" t="s">
        <v>24</v>
      </c>
      <c r="AO91" s="17" t="s">
        <v>24</v>
      </c>
      <c r="AP91" s="17" t="s">
        <v>24</v>
      </c>
      <c r="AQ91" s="17" t="s">
        <v>24</v>
      </c>
      <c r="AR91" s="17">
        <v>-87.7042</v>
      </c>
      <c r="AS91" s="17">
        <v>41.7726899999999</v>
      </c>
      <c r="AT91" s="17">
        <v>48567.0</v>
      </c>
      <c r="AU91" s="17">
        <v>-87.7042</v>
      </c>
      <c r="AV91" s="17">
        <v>41.7726899999999</v>
      </c>
      <c r="AW91" s="17" t="s">
        <v>24</v>
      </c>
    </row>
    <row r="92" ht="15.75">
      <c r="A92" s="32">
        <v>43119.0</v>
      </c>
      <c r="B92" s="33" t="s">
        <v>1867</v>
      </c>
      <c r="C92" s="33" t="s">
        <v>1868</v>
      </c>
      <c r="D92" s="33" t="s">
        <v>1849</v>
      </c>
      <c r="E92" s="33" t="s">
        <v>1869</v>
      </c>
      <c r="F92" s="33" t="s">
        <v>1870</v>
      </c>
      <c r="G92" s="18" t="str">
        <f t="shared" si="1"/>
        <v> BOBBY E  WRIGHT</v>
      </c>
      <c r="H92" s="33" t="s">
        <v>1495</v>
      </c>
      <c r="I92" s="33" t="s">
        <v>640</v>
      </c>
      <c r="J92" s="18" t="str">
        <f t="shared" si="2"/>
        <v> EDDIE  JENKINS</v>
      </c>
      <c r="K92" s="33" t="s">
        <v>1871</v>
      </c>
      <c r="L92" s="33" t="s">
        <v>18</v>
      </c>
      <c r="M92" s="33" t="s">
        <v>19</v>
      </c>
      <c r="N92" s="33" t="s">
        <v>1872</v>
      </c>
      <c r="O92" s="18" t="str">
        <f t="shared" si="3"/>
        <v> 3527 W JACKSON BLVD , CHICAGO, IL  60624-3255</v>
      </c>
      <c r="P92" s="33"/>
      <c r="Q92" s="33"/>
      <c r="R92" s="33" t="s">
        <v>21</v>
      </c>
      <c r="S92" s="33">
        <v>2013.0</v>
      </c>
      <c r="T92" s="33">
        <v>31.0</v>
      </c>
      <c r="U92" s="33" t="s">
        <v>51</v>
      </c>
      <c r="V92" s="34">
        <v>3370.0</v>
      </c>
      <c r="W92" s="34" t="s">
        <v>23</v>
      </c>
      <c r="X92" s="33" t="s">
        <v>24</v>
      </c>
      <c r="Y92" s="33" t="s">
        <v>38</v>
      </c>
      <c r="Z92" s="33" t="s">
        <v>39</v>
      </c>
      <c r="AA92" s="18" t="str">
        <f t="shared" si="4"/>
        <v> CURRENT  RESIDENT</v>
      </c>
      <c r="AB92" s="33" t="s">
        <v>1873</v>
      </c>
      <c r="AC92" s="33" t="s">
        <v>18</v>
      </c>
      <c r="AD92" s="33" t="s">
        <v>19</v>
      </c>
      <c r="AE92" s="33" t="s">
        <v>1874</v>
      </c>
      <c r="AF92" s="18" t="str">
        <f t="shared" si="5"/>
        <v> 9 S KEDZIE AVE UNIT 3, CHICAGO, IL  60612-2705</v>
      </c>
      <c r="AG92" s="21" t="b">
        <f t="shared" si="6"/>
        <v>0</v>
      </c>
      <c r="AH92" s="33" t="s">
        <v>24</v>
      </c>
      <c r="AI92" s="33" t="s">
        <v>24</v>
      </c>
      <c r="AJ92" s="33" t="s">
        <v>24</v>
      </c>
      <c r="AK92" s="33" t="s">
        <v>24</v>
      </c>
      <c r="AL92" s="33" t="s">
        <v>27</v>
      </c>
      <c r="AM92" s="33" t="s">
        <v>24</v>
      </c>
      <c r="AN92" s="33" t="s">
        <v>24</v>
      </c>
      <c r="AO92" s="33" t="s">
        <v>24</v>
      </c>
      <c r="AP92" s="33" t="s">
        <v>24</v>
      </c>
      <c r="AQ92" s="33" t="s">
        <v>24</v>
      </c>
      <c r="AR92" s="33">
        <v>-87.7145739999999</v>
      </c>
      <c r="AS92" s="33">
        <v>41.876921</v>
      </c>
      <c r="AT92" s="33">
        <v>48575.0</v>
      </c>
      <c r="AU92" s="33">
        <v>-87.7145739999999</v>
      </c>
      <c r="AV92" s="33">
        <v>41.876921</v>
      </c>
      <c r="AW92" s="33" t="s">
        <v>24</v>
      </c>
    </row>
    <row r="93" ht="15.75">
      <c r="A93" s="16">
        <v>43119.0</v>
      </c>
      <c r="B93" s="17" t="s">
        <v>1875</v>
      </c>
      <c r="C93" s="17" t="s">
        <v>1876</v>
      </c>
      <c r="D93" s="17" t="s">
        <v>1849</v>
      </c>
      <c r="E93" s="17" t="s">
        <v>1877</v>
      </c>
      <c r="F93" s="17" t="s">
        <v>1878</v>
      </c>
      <c r="G93" s="40" t="s">
        <v>1879</v>
      </c>
      <c r="H93" s="17" t="s">
        <v>1880</v>
      </c>
      <c r="I93" s="17" t="s">
        <v>1284</v>
      </c>
      <c r="J93" s="18" t="str">
        <f t="shared" si="2"/>
        <v> TAVISH  JOHNSON</v>
      </c>
      <c r="K93" s="17" t="s">
        <v>1881</v>
      </c>
      <c r="L93" s="17" t="s">
        <v>18</v>
      </c>
      <c r="M93" s="17" t="s">
        <v>19</v>
      </c>
      <c r="N93" s="17" t="s">
        <v>1872</v>
      </c>
      <c r="O93" s="18" t="str">
        <f t="shared" si="3"/>
        <v> 3525 W JACKSON BLVD , CHICAGO, IL  60624-3255</v>
      </c>
      <c r="P93" s="19" t="s">
        <v>1</v>
      </c>
      <c r="Q93" s="17"/>
      <c r="R93" s="17" t="s">
        <v>97</v>
      </c>
      <c r="S93" s="17">
        <v>2013.0</v>
      </c>
      <c r="T93" s="17">
        <v>31.0</v>
      </c>
      <c r="U93" s="17" t="s">
        <v>51</v>
      </c>
      <c r="V93" s="20">
        <v>3608.0</v>
      </c>
      <c r="W93" s="20" t="s">
        <v>23</v>
      </c>
      <c r="X93" s="17" t="s">
        <v>24</v>
      </c>
      <c r="Y93" s="17" t="s">
        <v>38</v>
      </c>
      <c r="Z93" s="17" t="s">
        <v>39</v>
      </c>
      <c r="AA93" s="18" t="str">
        <f t="shared" si="4"/>
        <v> CURRENT  RESIDENT</v>
      </c>
      <c r="AB93" s="17" t="s">
        <v>1873</v>
      </c>
      <c r="AC93" s="17" t="s">
        <v>18</v>
      </c>
      <c r="AD93" s="17" t="s">
        <v>19</v>
      </c>
      <c r="AE93" s="17" t="s">
        <v>1874</v>
      </c>
      <c r="AF93" s="18" t="str">
        <f t="shared" si="5"/>
        <v> 9 S KEDZIE AVE UNIT 3, CHICAGO, IL  60612-2705</v>
      </c>
      <c r="AG93" s="21" t="b">
        <f t="shared" si="6"/>
        <v>0</v>
      </c>
      <c r="AH93" s="17" t="s">
        <v>24</v>
      </c>
      <c r="AI93" s="17" t="s">
        <v>24</v>
      </c>
      <c r="AJ93" s="17" t="s">
        <v>24</v>
      </c>
      <c r="AK93" s="17" t="s">
        <v>24</v>
      </c>
      <c r="AL93" s="17" t="s">
        <v>27</v>
      </c>
      <c r="AM93" s="17" t="s">
        <v>24</v>
      </c>
      <c r="AN93" s="17" t="s">
        <v>24</v>
      </c>
      <c r="AO93" s="17" t="s">
        <v>24</v>
      </c>
      <c r="AP93" s="17" t="s">
        <v>24</v>
      </c>
      <c r="AQ93" s="17" t="s">
        <v>24</v>
      </c>
      <c r="AR93" s="17">
        <v>-87.714482</v>
      </c>
      <c r="AS93" s="17">
        <v>41.8769199999999</v>
      </c>
      <c r="AT93" s="17">
        <v>48576.0</v>
      </c>
      <c r="AU93" s="17">
        <v>-87.714482</v>
      </c>
      <c r="AV93" s="17">
        <v>41.8769199999999</v>
      </c>
      <c r="AW93" s="17" t="s">
        <v>24</v>
      </c>
    </row>
    <row r="94" ht="15.75">
      <c r="A94" s="16">
        <v>43119.0</v>
      </c>
      <c r="B94" s="17" t="s">
        <v>1882</v>
      </c>
      <c r="C94" s="17" t="s">
        <v>1883</v>
      </c>
      <c r="D94" s="17" t="s">
        <v>1884</v>
      </c>
      <c r="E94" s="17" t="s">
        <v>47</v>
      </c>
      <c r="F94" s="17" t="s">
        <v>1885</v>
      </c>
      <c r="G94" s="18" t="str">
        <f t="shared" ref="G94:G335" si="7">CONCATENATE(E94," ", F94)</f>
        <v> JOHN  BRIDGE</v>
      </c>
      <c r="H94" s="17" t="s">
        <v>31</v>
      </c>
      <c r="I94" s="17" t="s">
        <v>1754</v>
      </c>
      <c r="J94" s="18" t="str">
        <f t="shared" si="2"/>
        <v> JAMES  SACCHETTI</v>
      </c>
      <c r="K94" s="17" t="s">
        <v>1886</v>
      </c>
      <c r="L94" s="17" t="s">
        <v>83</v>
      </c>
      <c r="M94" s="17" t="s">
        <v>19</v>
      </c>
      <c r="N94" s="17" t="s">
        <v>1887</v>
      </c>
      <c r="O94" s="18" t="str">
        <f t="shared" si="3"/>
        <v> 3728 S 52ND CT , CICERO, IL  60804-4417</v>
      </c>
      <c r="P94" s="19" t="s">
        <v>1888</v>
      </c>
      <c r="Q94" s="17"/>
      <c r="R94" s="17" t="s">
        <v>97</v>
      </c>
      <c r="S94" s="17">
        <v>2013.0</v>
      </c>
      <c r="T94" s="17">
        <v>31.0</v>
      </c>
      <c r="U94" s="17" t="s">
        <v>85</v>
      </c>
      <c r="V94" s="20">
        <v>3054.0</v>
      </c>
      <c r="W94" s="20" t="s">
        <v>23</v>
      </c>
      <c r="X94" s="17" t="s">
        <v>24</v>
      </c>
      <c r="Y94" s="17" t="s">
        <v>47</v>
      </c>
      <c r="Z94" s="17" t="s">
        <v>1885</v>
      </c>
      <c r="AA94" s="18" t="str">
        <f t="shared" si="4"/>
        <v> JOHN  BRIDGE</v>
      </c>
      <c r="AB94" s="17" t="s">
        <v>1889</v>
      </c>
      <c r="AC94" s="17" t="s">
        <v>1890</v>
      </c>
      <c r="AD94" s="17" t="s">
        <v>19</v>
      </c>
      <c r="AE94" s="17">
        <v>60554.0</v>
      </c>
      <c r="AF94" s="18" t="str">
        <f t="shared" si="5"/>
        <v> 448 SHELBURNE, SPRING GROVE, IL 60554</v>
      </c>
      <c r="AG94" s="21" t="b">
        <f t="shared" si="6"/>
        <v>0</v>
      </c>
      <c r="AH94" s="17" t="s">
        <v>24</v>
      </c>
      <c r="AI94" s="17" t="s">
        <v>24</v>
      </c>
      <c r="AJ94" s="17" t="s">
        <v>24</v>
      </c>
      <c r="AK94" s="17" t="s">
        <v>24</v>
      </c>
      <c r="AL94" s="17" t="s">
        <v>125</v>
      </c>
      <c r="AM94" s="17" t="s">
        <v>24</v>
      </c>
      <c r="AN94" s="17" t="s">
        <v>24</v>
      </c>
      <c r="AO94" s="17" t="s">
        <v>24</v>
      </c>
      <c r="AP94" s="17" t="s">
        <v>24</v>
      </c>
      <c r="AQ94" s="17" t="s">
        <v>24</v>
      </c>
      <c r="AR94" s="17">
        <v>-87.7544985178887</v>
      </c>
      <c r="AS94" s="17">
        <v>41.8252124060082</v>
      </c>
      <c r="AT94" s="17">
        <v>48551.0</v>
      </c>
      <c r="AU94" s="17">
        <v>-87.7544985178887</v>
      </c>
      <c r="AV94" s="17">
        <v>41.8252124060082</v>
      </c>
      <c r="AW94" s="17" t="s">
        <v>24</v>
      </c>
    </row>
    <row r="95" ht="15.75">
      <c r="A95" s="16">
        <v>43119.0</v>
      </c>
      <c r="B95" s="17" t="s">
        <v>1891</v>
      </c>
      <c r="C95" s="17" t="s">
        <v>1892</v>
      </c>
      <c r="D95" s="17" t="s">
        <v>1884</v>
      </c>
      <c r="E95" s="17"/>
      <c r="F95" s="17" t="s">
        <v>24</v>
      </c>
      <c r="G95" s="18" t="str">
        <f t="shared" si="7"/>
        <v>  </v>
      </c>
      <c r="H95" s="17" t="s">
        <v>378</v>
      </c>
      <c r="I95" s="17" t="s">
        <v>1893</v>
      </c>
      <c r="J95" s="18" t="str">
        <f t="shared" si="2"/>
        <v> LYNWOOD  CRUDUP</v>
      </c>
      <c r="K95" s="17" t="s">
        <v>1894</v>
      </c>
      <c r="L95" s="17" t="s">
        <v>18</v>
      </c>
      <c r="M95" s="17" t="s">
        <v>19</v>
      </c>
      <c r="N95" s="17" t="s">
        <v>1895</v>
      </c>
      <c r="O95" s="18" t="str">
        <f t="shared" si="3"/>
        <v> 4804 S EVANS AVE , CHICAGO, IL  60615-1653</v>
      </c>
      <c r="P95" s="19" t="s">
        <v>1896</v>
      </c>
      <c r="Q95" s="17"/>
      <c r="R95" s="17" t="s">
        <v>21</v>
      </c>
      <c r="S95" s="17">
        <v>2013.0</v>
      </c>
      <c r="T95" s="17">
        <v>31.0</v>
      </c>
      <c r="U95" s="17" t="s">
        <v>239</v>
      </c>
      <c r="V95" s="20">
        <v>2700.0</v>
      </c>
      <c r="W95" s="20" t="s">
        <v>23</v>
      </c>
      <c r="X95" s="17" t="s">
        <v>24</v>
      </c>
      <c r="Y95" s="17" t="s">
        <v>38</v>
      </c>
      <c r="Z95" s="17" t="s">
        <v>39</v>
      </c>
      <c r="AA95" s="18" t="str">
        <f t="shared" si="4"/>
        <v> CURRENT  RESIDENT</v>
      </c>
      <c r="AB95" s="17" t="s">
        <v>1897</v>
      </c>
      <c r="AC95" s="17" t="s">
        <v>18</v>
      </c>
      <c r="AD95" s="17" t="s">
        <v>19</v>
      </c>
      <c r="AE95" s="17" t="s">
        <v>1898</v>
      </c>
      <c r="AF95" s="18" t="str">
        <f t="shared" si="5"/>
        <v> 318 S MICHIGAN AVE UNIT 5, CHICAGO, IL  60604-4236</v>
      </c>
      <c r="AG95" s="21" t="b">
        <f t="shared" si="6"/>
        <v>0</v>
      </c>
      <c r="AH95" s="17" t="s">
        <v>24</v>
      </c>
      <c r="AI95" s="17" t="s">
        <v>24</v>
      </c>
      <c r="AJ95" s="17" t="s">
        <v>24</v>
      </c>
      <c r="AK95" s="17" t="s">
        <v>24</v>
      </c>
      <c r="AL95" s="17" t="s">
        <v>125</v>
      </c>
      <c r="AM95" s="17" t="s">
        <v>24</v>
      </c>
      <c r="AN95" s="17" t="s">
        <v>24</v>
      </c>
      <c r="AO95" s="17" t="s">
        <v>24</v>
      </c>
      <c r="AP95" s="17" t="s">
        <v>24</v>
      </c>
      <c r="AQ95" s="17" t="s">
        <v>24</v>
      </c>
      <c r="AR95" s="17">
        <v>-87.6077561</v>
      </c>
      <c r="AS95" s="17">
        <v>41.8075023999999</v>
      </c>
      <c r="AT95" s="17">
        <v>48605.0</v>
      </c>
      <c r="AU95" s="17">
        <v>-87.6077561</v>
      </c>
      <c r="AV95" s="17">
        <v>41.8075023999999</v>
      </c>
      <c r="AW95" s="17" t="s">
        <v>24</v>
      </c>
    </row>
    <row r="96" ht="15.75">
      <c r="A96" s="16">
        <v>43119.0</v>
      </c>
      <c r="B96" s="17" t="s">
        <v>1899</v>
      </c>
      <c r="C96" s="17" t="s">
        <v>1900</v>
      </c>
      <c r="D96" s="17" t="s">
        <v>1884</v>
      </c>
      <c r="E96" s="17" t="s">
        <v>1901</v>
      </c>
      <c r="F96" s="17" t="s">
        <v>1284</v>
      </c>
      <c r="G96" s="18" t="str">
        <f t="shared" si="7"/>
        <v> NICOLE  JOHNSON</v>
      </c>
      <c r="H96" s="17" t="s">
        <v>1902</v>
      </c>
      <c r="I96" s="17" t="s">
        <v>1903</v>
      </c>
      <c r="J96" s="18" t="str">
        <f t="shared" si="2"/>
        <v> PATRICK  JUJUAN</v>
      </c>
      <c r="K96" s="17" t="s">
        <v>1904</v>
      </c>
      <c r="L96" s="17" t="s">
        <v>18</v>
      </c>
      <c r="M96" s="17" t="s">
        <v>19</v>
      </c>
      <c r="N96" s="17" t="s">
        <v>1905</v>
      </c>
      <c r="O96" s="18" t="str">
        <f t="shared" si="3"/>
        <v> 745 E 69TH PL , CHICAGO, IL  60637-4158</v>
      </c>
      <c r="P96" s="19" t="s">
        <v>1906</v>
      </c>
      <c r="Q96" s="17"/>
      <c r="R96" s="17" t="s">
        <v>97</v>
      </c>
      <c r="S96" s="17">
        <v>2013.0</v>
      </c>
      <c r="T96" s="17">
        <v>31.0</v>
      </c>
      <c r="U96" s="17" t="s">
        <v>239</v>
      </c>
      <c r="V96" s="20">
        <v>1642.0</v>
      </c>
      <c r="W96" s="20" t="s">
        <v>23</v>
      </c>
      <c r="X96" s="17" t="s">
        <v>24</v>
      </c>
      <c r="Y96" s="17" t="s">
        <v>1651</v>
      </c>
      <c r="Z96" s="17" t="s">
        <v>1907</v>
      </c>
      <c r="AA96" s="18" t="str">
        <f t="shared" si="4"/>
        <v> RALPH  LOVE</v>
      </c>
      <c r="AB96" s="17" t="s">
        <v>1908</v>
      </c>
      <c r="AC96" s="17" t="s">
        <v>18</v>
      </c>
      <c r="AD96" s="17" t="s">
        <v>19</v>
      </c>
      <c r="AE96" s="17" t="s">
        <v>1909</v>
      </c>
      <c r="AF96" s="18" t="str">
        <f t="shared" si="5"/>
        <v> 8112 S BENNETT AVE , CHICAGO, IL  60617-1021</v>
      </c>
      <c r="AG96" s="21" t="b">
        <f t="shared" si="6"/>
        <v>0</v>
      </c>
      <c r="AH96" s="17" t="s">
        <v>24</v>
      </c>
      <c r="AI96" s="17" t="s">
        <v>24</v>
      </c>
      <c r="AJ96" s="17" t="s">
        <v>24</v>
      </c>
      <c r="AK96" s="17" t="s">
        <v>24</v>
      </c>
      <c r="AL96" s="17" t="s">
        <v>125</v>
      </c>
      <c r="AM96" s="17" t="s">
        <v>24</v>
      </c>
      <c r="AN96" s="17" t="s">
        <v>24</v>
      </c>
      <c r="AO96" s="17" t="s">
        <v>24</v>
      </c>
      <c r="AP96" s="17" t="s">
        <v>24</v>
      </c>
      <c r="AQ96" s="17" t="s">
        <v>24</v>
      </c>
      <c r="AR96" s="17">
        <v>-87.6074399999999</v>
      </c>
      <c r="AS96" s="17">
        <v>41.7683</v>
      </c>
      <c r="AT96" s="17">
        <v>48648.0</v>
      </c>
      <c r="AU96" s="17">
        <v>-87.6074399999999</v>
      </c>
      <c r="AV96" s="17">
        <v>41.7683</v>
      </c>
      <c r="AW96" s="17" t="s">
        <v>24</v>
      </c>
    </row>
    <row r="97" ht="15.75">
      <c r="A97" s="16">
        <v>43119.0</v>
      </c>
      <c r="B97" s="17" t="s">
        <v>1910</v>
      </c>
      <c r="C97" s="17" t="s">
        <v>1911</v>
      </c>
      <c r="D97" s="17" t="s">
        <v>1884</v>
      </c>
      <c r="E97" s="17" t="s">
        <v>1912</v>
      </c>
      <c r="F97" s="17" t="s">
        <v>1913</v>
      </c>
      <c r="G97" s="18" t="str">
        <f t="shared" si="7"/>
        <v> IIETHA  DOSIER</v>
      </c>
      <c r="H97" s="17" t="s">
        <v>1712</v>
      </c>
      <c r="I97" s="17" t="s">
        <v>1108</v>
      </c>
      <c r="J97" s="18" t="str">
        <f t="shared" si="2"/>
        <v> VIOLA  COLEMAN</v>
      </c>
      <c r="K97" s="17" t="s">
        <v>1914</v>
      </c>
      <c r="L97" s="17" t="s">
        <v>18</v>
      </c>
      <c r="M97" s="17" t="s">
        <v>19</v>
      </c>
      <c r="N97" s="17" t="s">
        <v>1915</v>
      </c>
      <c r="O97" s="18" t="str">
        <f t="shared" si="3"/>
        <v> 437 N LAWLER AVE , CHICAGO, IL  60644-2054</v>
      </c>
      <c r="P97" s="19" t="s">
        <v>1916</v>
      </c>
      <c r="Q97" s="17"/>
      <c r="R97" s="17" t="s">
        <v>21</v>
      </c>
      <c r="S97" s="17">
        <v>2013.0</v>
      </c>
      <c r="T97" s="17">
        <v>31.0</v>
      </c>
      <c r="U97" s="17" t="s">
        <v>51</v>
      </c>
      <c r="V97" s="20">
        <v>2263.0</v>
      </c>
      <c r="W97" s="20" t="s">
        <v>23</v>
      </c>
      <c r="X97" s="17" t="s">
        <v>24</v>
      </c>
      <c r="Y97" s="17" t="s">
        <v>1917</v>
      </c>
      <c r="Z97" s="17" t="s">
        <v>1918</v>
      </c>
      <c r="AA97" s="18" t="str">
        <f t="shared" si="4"/>
        <v> HERMAN  LOFTOS</v>
      </c>
      <c r="AB97" s="17" t="s">
        <v>1919</v>
      </c>
      <c r="AC97" s="17" t="s">
        <v>18</v>
      </c>
      <c r="AD97" s="17" t="s">
        <v>19</v>
      </c>
      <c r="AE97" s="17" t="s">
        <v>1920</v>
      </c>
      <c r="AF97" s="18" t="str">
        <f t="shared" si="5"/>
        <v> PO BOX 440173, CHICAGO, IL  60644-0173</v>
      </c>
      <c r="AG97" s="21" t="b">
        <f t="shared" si="6"/>
        <v>0</v>
      </c>
      <c r="AH97" s="17" t="s">
        <v>24</v>
      </c>
      <c r="AI97" s="17" t="s">
        <v>24</v>
      </c>
      <c r="AJ97" s="17" t="s">
        <v>24</v>
      </c>
      <c r="AK97" s="17" t="s">
        <v>24</v>
      </c>
      <c r="AL97" s="17" t="s">
        <v>125</v>
      </c>
      <c r="AM97" s="17" t="s">
        <v>24</v>
      </c>
      <c r="AN97" s="17" t="s">
        <v>24</v>
      </c>
      <c r="AO97" s="17" t="s">
        <v>24</v>
      </c>
      <c r="AP97" s="17" t="s">
        <v>24</v>
      </c>
      <c r="AQ97" s="17" t="s">
        <v>24</v>
      </c>
      <c r="AR97" s="17">
        <v>-87.7515499999999</v>
      </c>
      <c r="AS97" s="17">
        <v>41.8885799999999</v>
      </c>
      <c r="AT97" s="17">
        <v>48589.0</v>
      </c>
      <c r="AU97" s="17">
        <v>-87.7515499999999</v>
      </c>
      <c r="AV97" s="17">
        <v>41.8885799999999</v>
      </c>
      <c r="AW97" s="17" t="s">
        <v>24</v>
      </c>
    </row>
    <row r="98" ht="15.75">
      <c r="A98" s="16">
        <v>43119.0</v>
      </c>
      <c r="B98" s="17" t="s">
        <v>1921</v>
      </c>
      <c r="C98" s="17" t="s">
        <v>1922</v>
      </c>
      <c r="D98" s="17" t="s">
        <v>1884</v>
      </c>
      <c r="E98" s="17" t="s">
        <v>1257</v>
      </c>
      <c r="F98" s="17" t="s">
        <v>1923</v>
      </c>
      <c r="G98" s="18" t="str">
        <f t="shared" si="7"/>
        <v> ANTHONY  PIERCE</v>
      </c>
      <c r="H98" s="17" t="s">
        <v>526</v>
      </c>
      <c r="I98" s="17" t="s">
        <v>314</v>
      </c>
      <c r="J98" s="18" t="str">
        <f t="shared" si="2"/>
        <v> JACQUELINE  WILLIAMS</v>
      </c>
      <c r="K98" s="17" t="s">
        <v>1924</v>
      </c>
      <c r="L98" s="17" t="s">
        <v>18</v>
      </c>
      <c r="M98" s="17" t="s">
        <v>19</v>
      </c>
      <c r="N98" s="17" t="s">
        <v>1925</v>
      </c>
      <c r="O98" s="18" t="str">
        <f t="shared" si="3"/>
        <v> 724 S CAMPBELL AVE , CHICAGO, IL  60612-3404</v>
      </c>
      <c r="P98" s="19" t="s">
        <v>1926</v>
      </c>
      <c r="Q98" s="17"/>
      <c r="R98" s="17" t="s">
        <v>21</v>
      </c>
      <c r="S98" s="17">
        <v>2013.0</v>
      </c>
      <c r="T98" s="17">
        <v>31.0</v>
      </c>
      <c r="U98" s="17" t="s">
        <v>51</v>
      </c>
      <c r="V98" s="20">
        <v>2737.0</v>
      </c>
      <c r="W98" s="20" t="s">
        <v>23</v>
      </c>
      <c r="X98" s="17" t="s">
        <v>24</v>
      </c>
      <c r="Y98" s="17" t="s">
        <v>1257</v>
      </c>
      <c r="Z98" s="17" t="s">
        <v>1923</v>
      </c>
      <c r="AA98" s="18" t="str">
        <f t="shared" si="4"/>
        <v> ANTHONY  PIERCE</v>
      </c>
      <c r="AB98" s="17" t="s">
        <v>1927</v>
      </c>
      <c r="AC98" s="17" t="s">
        <v>1928</v>
      </c>
      <c r="AD98" s="17" t="s">
        <v>19</v>
      </c>
      <c r="AE98" s="17" t="s">
        <v>1929</v>
      </c>
      <c r="AF98" s="18" t="str">
        <f t="shared" si="5"/>
        <v> 365 CALLERY DR , BOLINGBROOK, IL  60490-3178</v>
      </c>
      <c r="AG98" s="21" t="b">
        <f t="shared" si="6"/>
        <v>0</v>
      </c>
      <c r="AH98" s="17" t="s">
        <v>24</v>
      </c>
      <c r="AI98" s="17" t="s">
        <v>24</v>
      </c>
      <c r="AJ98" s="17" t="s">
        <v>24</v>
      </c>
      <c r="AK98" s="17" t="s">
        <v>24</v>
      </c>
      <c r="AL98" s="17" t="s">
        <v>125</v>
      </c>
      <c r="AM98" s="17" t="s">
        <v>24</v>
      </c>
      <c r="AN98" s="17" t="s">
        <v>24</v>
      </c>
      <c r="AO98" s="17" t="s">
        <v>24</v>
      </c>
      <c r="AP98" s="17" t="s">
        <v>24</v>
      </c>
      <c r="AQ98" s="17" t="s">
        <v>24</v>
      </c>
      <c r="AR98" s="17">
        <v>-87.688732</v>
      </c>
      <c r="AS98" s="17">
        <v>41.8724899999999</v>
      </c>
      <c r="AT98" s="17">
        <v>48587.0</v>
      </c>
      <c r="AU98" s="17">
        <v>-87.688732</v>
      </c>
      <c r="AV98" s="17">
        <v>41.8724899999999</v>
      </c>
      <c r="AW98" s="17" t="s">
        <v>24</v>
      </c>
    </row>
    <row r="99" ht="15.75">
      <c r="A99" s="16">
        <v>43105.0</v>
      </c>
      <c r="B99" s="17" t="s">
        <v>1930</v>
      </c>
      <c r="C99" s="17" t="s">
        <v>1931</v>
      </c>
      <c r="D99" s="17" t="s">
        <v>1932</v>
      </c>
      <c r="E99" s="17" t="s">
        <v>1933</v>
      </c>
      <c r="F99" s="17" t="s">
        <v>24</v>
      </c>
      <c r="G99" s="18" t="str">
        <f t="shared" si="7"/>
        <v> US POL LLC  </v>
      </c>
      <c r="H99" s="17" t="s">
        <v>1934</v>
      </c>
      <c r="I99" s="17" t="s">
        <v>1935</v>
      </c>
      <c r="J99" s="18" t="str">
        <f t="shared" si="2"/>
        <v> WIESLAWA  KOSZUBA</v>
      </c>
      <c r="K99" s="17" t="s">
        <v>1936</v>
      </c>
      <c r="L99" s="17" t="s">
        <v>18</v>
      </c>
      <c r="M99" s="17" t="s">
        <v>19</v>
      </c>
      <c r="N99" s="17" t="s">
        <v>1937</v>
      </c>
      <c r="O99" s="18" t="str">
        <f t="shared" si="3"/>
        <v> 6241 W BELMONT AVE , CHICAGO, IL  60634-4019</v>
      </c>
      <c r="P99" s="19" t="s">
        <v>1938</v>
      </c>
      <c r="Q99" s="17"/>
      <c r="R99" s="17" t="s">
        <v>36</v>
      </c>
      <c r="S99" s="17">
        <v>2014.0</v>
      </c>
      <c r="T99" s="17">
        <v>31.0</v>
      </c>
      <c r="U99" s="17" t="s">
        <v>1939</v>
      </c>
      <c r="V99" s="20">
        <v>5076.0</v>
      </c>
      <c r="W99" s="20" t="s">
        <v>23</v>
      </c>
      <c r="X99" s="17" t="s">
        <v>24</v>
      </c>
      <c r="Y99" s="17" t="s">
        <v>1940</v>
      </c>
      <c r="Z99" s="17" t="s">
        <v>1941</v>
      </c>
      <c r="AA99" s="18" t="str">
        <f t="shared" si="4"/>
        <v> ARKADIUSZ  ZAJAC</v>
      </c>
      <c r="AB99" s="17" t="s">
        <v>1942</v>
      </c>
      <c r="AC99" s="17" t="s">
        <v>18</v>
      </c>
      <c r="AD99" s="17" t="s">
        <v>19</v>
      </c>
      <c r="AE99" s="17" t="s">
        <v>1937</v>
      </c>
      <c r="AF99" s="18" t="str">
        <f t="shared" si="5"/>
        <v> 6239 W BELMONT AVE , CHICAGO, IL  60634-4019</v>
      </c>
      <c r="AG99" s="21" t="b">
        <f t="shared" si="6"/>
        <v>0</v>
      </c>
      <c r="AH99" s="17" t="s">
        <v>24</v>
      </c>
      <c r="AI99" s="17" t="s">
        <v>24</v>
      </c>
      <c r="AJ99" s="17" t="s">
        <v>24</v>
      </c>
      <c r="AK99" s="17" t="s">
        <v>24</v>
      </c>
      <c r="AL99" s="17" t="s">
        <v>1943</v>
      </c>
      <c r="AM99" s="17" t="s">
        <v>24</v>
      </c>
      <c r="AN99" s="17" t="s">
        <v>24</v>
      </c>
      <c r="AO99" s="17" t="s">
        <v>24</v>
      </c>
      <c r="AP99" s="17" t="s">
        <v>24</v>
      </c>
      <c r="AQ99" s="17" t="s">
        <v>24</v>
      </c>
      <c r="AR99" s="17">
        <v>-87.782679</v>
      </c>
      <c r="AS99" s="17">
        <v>41.9381139999999</v>
      </c>
      <c r="AT99" s="17">
        <v>48397.0</v>
      </c>
      <c r="AU99" s="17">
        <v>-87.782679</v>
      </c>
      <c r="AV99" s="17">
        <v>41.9381139999999</v>
      </c>
      <c r="AW99" s="17" t="s">
        <v>24</v>
      </c>
    </row>
    <row r="100" ht="15.75">
      <c r="A100" s="16">
        <v>43105.0</v>
      </c>
      <c r="B100" s="17" t="s">
        <v>1944</v>
      </c>
      <c r="C100" s="17" t="s">
        <v>1945</v>
      </c>
      <c r="D100" s="17" t="s">
        <v>1932</v>
      </c>
      <c r="E100" s="17" t="s">
        <v>1946</v>
      </c>
      <c r="F100" s="17" t="s">
        <v>1947</v>
      </c>
      <c r="G100" s="18" t="str">
        <f t="shared" si="7"/>
        <v> KEVIN J  MORIARTY</v>
      </c>
      <c r="H100" s="17" t="s">
        <v>24</v>
      </c>
      <c r="I100" s="17" t="s">
        <v>24</v>
      </c>
      <c r="J100" s="18" t="str">
        <f t="shared" si="2"/>
        <v>   </v>
      </c>
      <c r="K100" s="17" t="s">
        <v>1948</v>
      </c>
      <c r="L100" s="17" t="s">
        <v>18</v>
      </c>
      <c r="M100" s="17" t="s">
        <v>19</v>
      </c>
      <c r="N100" s="17">
        <v>60643.0</v>
      </c>
      <c r="O100" s="18" t="str">
        <f t="shared" si="3"/>
        <v> 10710 S WESTERN AVE, CHICAGO, IL 60643</v>
      </c>
      <c r="P100" s="19" t="s">
        <v>1949</v>
      </c>
      <c r="Q100" s="17"/>
      <c r="R100" s="17" t="s">
        <v>36</v>
      </c>
      <c r="S100" s="17">
        <v>2014.0</v>
      </c>
      <c r="T100" s="17">
        <v>31.0</v>
      </c>
      <c r="U100" s="17" t="s">
        <v>1939</v>
      </c>
      <c r="V100" s="20">
        <v>2181.0</v>
      </c>
      <c r="W100" s="20" t="s">
        <v>23</v>
      </c>
      <c r="X100" s="17" t="s">
        <v>24</v>
      </c>
      <c r="Y100" s="17" t="s">
        <v>1946</v>
      </c>
      <c r="Z100" s="17" t="s">
        <v>1947</v>
      </c>
      <c r="AA100" s="18" t="str">
        <f t="shared" si="4"/>
        <v> KEVIN J  MORIARTY</v>
      </c>
      <c r="AB100" s="17" t="s">
        <v>1950</v>
      </c>
      <c r="AC100" s="17" t="s">
        <v>18</v>
      </c>
      <c r="AD100" s="17" t="s">
        <v>19</v>
      </c>
      <c r="AE100" s="17" t="s">
        <v>1951</v>
      </c>
      <c r="AF100" s="18" t="str">
        <f t="shared" si="5"/>
        <v> 10716 S WESTERN AVE , CHICAGO, IL  60643-3136</v>
      </c>
      <c r="AG100" s="21" t="b">
        <f t="shared" si="6"/>
        <v>0</v>
      </c>
      <c r="AH100" s="17" t="s">
        <v>24</v>
      </c>
      <c r="AI100" s="17" t="s">
        <v>24</v>
      </c>
      <c r="AJ100" s="17" t="s">
        <v>24</v>
      </c>
      <c r="AK100" s="17" t="s">
        <v>24</v>
      </c>
      <c r="AL100" s="17" t="s">
        <v>1943</v>
      </c>
      <c r="AM100" s="17" t="s">
        <v>24</v>
      </c>
      <c r="AN100" s="17" t="s">
        <v>24</v>
      </c>
      <c r="AO100" s="17" t="s">
        <v>24</v>
      </c>
      <c r="AP100" s="17" t="s">
        <v>24</v>
      </c>
      <c r="AQ100" s="17" t="s">
        <v>24</v>
      </c>
      <c r="AR100" s="17" t="s">
        <v>24</v>
      </c>
      <c r="AS100" s="17" t="s">
        <v>24</v>
      </c>
      <c r="AT100" s="17">
        <v>48403.0</v>
      </c>
      <c r="AU100" s="17" t="s">
        <v>24</v>
      </c>
      <c r="AV100" s="17" t="s">
        <v>24</v>
      </c>
      <c r="AW100" s="17" t="s">
        <v>24</v>
      </c>
    </row>
    <row r="101" ht="15.75">
      <c r="A101" s="16">
        <v>43119.0</v>
      </c>
      <c r="B101" s="17" t="s">
        <v>1952</v>
      </c>
      <c r="C101" s="17" t="s">
        <v>1953</v>
      </c>
      <c r="D101" s="17" t="s">
        <v>1954</v>
      </c>
      <c r="E101" s="17" t="s">
        <v>1955</v>
      </c>
      <c r="F101" s="17" t="s">
        <v>1956</v>
      </c>
      <c r="G101" s="18" t="str">
        <f t="shared" si="7"/>
        <v> E  BUSTAMANTE SANDOVAL</v>
      </c>
      <c r="H101" s="17" t="s">
        <v>1957</v>
      </c>
      <c r="I101" s="17" t="s">
        <v>1956</v>
      </c>
      <c r="J101" s="18" t="str">
        <f t="shared" si="2"/>
        <v> GEOVANA  BUSTAMANTE SANDOVAL</v>
      </c>
      <c r="K101" s="17" t="s">
        <v>1958</v>
      </c>
      <c r="L101" s="17" t="s">
        <v>83</v>
      </c>
      <c r="M101" s="17" t="s">
        <v>19</v>
      </c>
      <c r="N101" s="17" t="s">
        <v>1959</v>
      </c>
      <c r="O101" s="18" t="str">
        <f t="shared" si="3"/>
        <v> 5037 W 32ND ST , CICERO, IL  60804-4043</v>
      </c>
      <c r="P101" s="19" t="s">
        <v>1960</v>
      </c>
      <c r="Q101" s="17"/>
      <c r="R101" s="17" t="s">
        <v>97</v>
      </c>
      <c r="S101" s="17">
        <v>2013.0</v>
      </c>
      <c r="T101" s="17">
        <v>31.0</v>
      </c>
      <c r="U101" s="17" t="s">
        <v>85</v>
      </c>
      <c r="V101" s="20">
        <v>5023.0</v>
      </c>
      <c r="W101" s="20" t="s">
        <v>23</v>
      </c>
      <c r="X101" s="17" t="s">
        <v>24</v>
      </c>
      <c r="Y101" s="17" t="s">
        <v>1955</v>
      </c>
      <c r="Z101" s="17" t="s">
        <v>1956</v>
      </c>
      <c r="AA101" s="18" t="str">
        <f t="shared" si="4"/>
        <v> E  BUSTAMANTE SANDOVAL</v>
      </c>
      <c r="AB101" s="17" t="s">
        <v>1961</v>
      </c>
      <c r="AC101" s="17" t="s">
        <v>83</v>
      </c>
      <c r="AD101" s="17" t="s">
        <v>19</v>
      </c>
      <c r="AE101" s="17" t="s">
        <v>1962</v>
      </c>
      <c r="AF101" s="18" t="str">
        <f t="shared" si="5"/>
        <v> 5024 W 32ND PL , CICERO, IL  60804-4032</v>
      </c>
      <c r="AG101" s="21" t="b">
        <f t="shared" si="6"/>
        <v>0</v>
      </c>
      <c r="AH101" s="17" t="s">
        <v>24</v>
      </c>
      <c r="AI101" s="17" t="s">
        <v>24</v>
      </c>
      <c r="AJ101" s="17" t="s">
        <v>24</v>
      </c>
      <c r="AK101" s="17" t="s">
        <v>24</v>
      </c>
      <c r="AL101" s="17" t="s">
        <v>1963</v>
      </c>
      <c r="AM101" s="17" t="s">
        <v>24</v>
      </c>
      <c r="AN101" s="17" t="s">
        <v>24</v>
      </c>
      <c r="AO101" s="17" t="s">
        <v>24</v>
      </c>
      <c r="AP101" s="17" t="s">
        <v>24</v>
      </c>
      <c r="AQ101" s="17" t="s">
        <v>24</v>
      </c>
      <c r="AR101" s="17">
        <v>-87.75114</v>
      </c>
      <c r="AS101" s="17">
        <v>41.8346299999999</v>
      </c>
      <c r="AT101" s="17">
        <v>48584.0</v>
      </c>
      <c r="AU101" s="17">
        <v>-87.75114</v>
      </c>
      <c r="AV101" s="17">
        <v>41.8346299999999</v>
      </c>
      <c r="AW101" s="17" t="s">
        <v>24</v>
      </c>
    </row>
    <row r="102" ht="15.75">
      <c r="A102" s="16">
        <v>43119.0</v>
      </c>
      <c r="B102" s="17" t="s">
        <v>1964</v>
      </c>
      <c r="C102" s="17" t="s">
        <v>1965</v>
      </c>
      <c r="D102" s="17" t="s">
        <v>1966</v>
      </c>
      <c r="E102" s="17" t="s">
        <v>1967</v>
      </c>
      <c r="F102" s="17" t="s">
        <v>1968</v>
      </c>
      <c r="G102" s="18" t="str">
        <f t="shared" si="7"/>
        <v> DEBORAH  WALKER LUSK</v>
      </c>
      <c r="H102" s="17" t="s">
        <v>24</v>
      </c>
      <c r="I102" s="17" t="s">
        <v>24</v>
      </c>
      <c r="J102" s="18" t="str">
        <f t="shared" si="2"/>
        <v>   </v>
      </c>
      <c r="K102" s="17" t="s">
        <v>1969</v>
      </c>
      <c r="L102" s="17" t="s">
        <v>1071</v>
      </c>
      <c r="M102" s="17" t="s">
        <v>19</v>
      </c>
      <c r="N102" s="17" t="s">
        <v>1970</v>
      </c>
      <c r="O102" s="18" t="str">
        <f t="shared" si="3"/>
        <v> 14629 MEMORIAL DR , DOLTON, IL  60419-2122</v>
      </c>
      <c r="P102" s="19" t="s">
        <v>1971</v>
      </c>
      <c r="Q102" s="17"/>
      <c r="R102" s="17" t="s">
        <v>97</v>
      </c>
      <c r="S102" s="17">
        <v>2013.0</v>
      </c>
      <c r="T102" s="17">
        <v>31.0</v>
      </c>
      <c r="U102" s="17" t="s">
        <v>1972</v>
      </c>
      <c r="V102" s="20">
        <v>1501.0</v>
      </c>
      <c r="W102" s="20" t="s">
        <v>23</v>
      </c>
      <c r="X102" s="17" t="s">
        <v>24</v>
      </c>
      <c r="Y102" s="17" t="s">
        <v>1967</v>
      </c>
      <c r="Z102" s="17" t="s">
        <v>1968</v>
      </c>
      <c r="AA102" s="18" t="str">
        <f t="shared" si="4"/>
        <v> DEBORAH  WALKER LUSK</v>
      </c>
      <c r="AB102" s="17" t="s">
        <v>1973</v>
      </c>
      <c r="AC102" s="17" t="s">
        <v>1974</v>
      </c>
      <c r="AD102" s="17" t="s">
        <v>1975</v>
      </c>
      <c r="AE102" s="17" t="s">
        <v>1976</v>
      </c>
      <c r="AF102" s="18" t="str">
        <f t="shared" si="5"/>
        <v> 7326 PINNACLE OAKS DR , MEMPHIS, TN  38125-3647</v>
      </c>
      <c r="AG102" s="21" t="b">
        <f t="shared" si="6"/>
        <v>0</v>
      </c>
      <c r="AH102" s="17" t="s">
        <v>24</v>
      </c>
      <c r="AI102" s="17" t="s">
        <v>24</v>
      </c>
      <c r="AJ102" s="17" t="s">
        <v>24</v>
      </c>
      <c r="AK102" s="17" t="s">
        <v>24</v>
      </c>
      <c r="AL102" s="17" t="s">
        <v>1977</v>
      </c>
      <c r="AM102" s="17" t="s">
        <v>456</v>
      </c>
      <c r="AN102" s="17" t="s">
        <v>24</v>
      </c>
      <c r="AO102" s="17" t="s">
        <v>24</v>
      </c>
      <c r="AP102" s="17" t="s">
        <v>24</v>
      </c>
      <c r="AQ102" s="17" t="s">
        <v>24</v>
      </c>
      <c r="AR102" s="17">
        <v>-87.6014799999999</v>
      </c>
      <c r="AS102" s="17">
        <v>41.6285099999999</v>
      </c>
      <c r="AT102" s="17">
        <v>48520.0</v>
      </c>
      <c r="AU102" s="17">
        <v>-87.6014799999999</v>
      </c>
      <c r="AV102" s="17">
        <v>41.6285099999999</v>
      </c>
      <c r="AW102" s="17" t="s">
        <v>24</v>
      </c>
    </row>
    <row r="103" ht="15.75">
      <c r="A103" s="16">
        <v>43112.0</v>
      </c>
      <c r="B103" s="17" t="s">
        <v>1978</v>
      </c>
      <c r="C103" s="17" t="s">
        <v>1979</v>
      </c>
      <c r="D103" s="17" t="s">
        <v>1980</v>
      </c>
      <c r="E103" s="17" t="s">
        <v>1946</v>
      </c>
      <c r="F103" s="17" t="s">
        <v>1947</v>
      </c>
      <c r="G103" s="18" t="str">
        <f t="shared" si="7"/>
        <v> KEVIN J  MORIARTY</v>
      </c>
      <c r="H103" s="17" t="s">
        <v>1981</v>
      </c>
      <c r="I103" s="17" t="s">
        <v>1982</v>
      </c>
      <c r="J103" s="18" t="str">
        <f t="shared" si="2"/>
        <v> ALEXANDER  KHILEVICH</v>
      </c>
      <c r="K103" s="17" t="s">
        <v>1983</v>
      </c>
      <c r="L103" s="17" t="s">
        <v>18</v>
      </c>
      <c r="M103" s="17" t="s">
        <v>19</v>
      </c>
      <c r="N103" s="17">
        <v>60643.0</v>
      </c>
      <c r="O103" s="18" t="str">
        <f t="shared" si="3"/>
        <v> 10712 S WESTERN AVE, CHICAGO, IL 60643</v>
      </c>
      <c r="P103" s="19" t="s">
        <v>1</v>
      </c>
      <c r="Q103" s="17"/>
      <c r="R103" s="17" t="s">
        <v>36</v>
      </c>
      <c r="S103" s="17">
        <v>2014.0</v>
      </c>
      <c r="T103" s="17">
        <v>31.0</v>
      </c>
      <c r="U103" s="17" t="s">
        <v>1939</v>
      </c>
      <c r="V103" s="20">
        <v>2181.0</v>
      </c>
      <c r="W103" s="20" t="s">
        <v>23</v>
      </c>
      <c r="X103" s="17" t="s">
        <v>24</v>
      </c>
      <c r="Y103" s="17" t="s">
        <v>1946</v>
      </c>
      <c r="Z103" s="17" t="s">
        <v>1947</v>
      </c>
      <c r="AA103" s="18" t="str">
        <f t="shared" si="4"/>
        <v> KEVIN J  MORIARTY</v>
      </c>
      <c r="AB103" s="17" t="s">
        <v>1984</v>
      </c>
      <c r="AC103" s="17" t="s">
        <v>1985</v>
      </c>
      <c r="AD103" s="17" t="s">
        <v>19</v>
      </c>
      <c r="AE103" s="17">
        <v>60026.0</v>
      </c>
      <c r="AF103" s="18" t="str">
        <f t="shared" si="5"/>
        <v> 3849 LIZETTE LN, GLENVIEW, IL 60026</v>
      </c>
      <c r="AG103" s="21" t="b">
        <f t="shared" si="6"/>
        <v>0</v>
      </c>
      <c r="AH103" s="17" t="s">
        <v>24</v>
      </c>
      <c r="AI103" s="17" t="s">
        <v>24</v>
      </c>
      <c r="AJ103" s="17" t="s">
        <v>24</v>
      </c>
      <c r="AK103" s="17" t="s">
        <v>24</v>
      </c>
      <c r="AL103" s="17" t="s">
        <v>1986</v>
      </c>
      <c r="AM103" s="17" t="s">
        <v>24</v>
      </c>
      <c r="AN103" s="17" t="s">
        <v>24</v>
      </c>
      <c r="AO103" s="17" t="s">
        <v>24</v>
      </c>
      <c r="AP103" s="17" t="s">
        <v>24</v>
      </c>
      <c r="AQ103" s="17" t="s">
        <v>24</v>
      </c>
      <c r="AR103" s="17">
        <v>-87.6817819999999</v>
      </c>
      <c r="AS103" s="17">
        <v>41.698625</v>
      </c>
      <c r="AT103" s="17">
        <v>48466.0</v>
      </c>
      <c r="AU103" s="17">
        <v>-87.6817819999999</v>
      </c>
      <c r="AV103" s="17">
        <v>41.698625</v>
      </c>
      <c r="AW103" s="17" t="s">
        <v>24</v>
      </c>
    </row>
    <row r="104" ht="15.75">
      <c r="A104" s="16">
        <v>43112.0</v>
      </c>
      <c r="B104" s="17" t="s">
        <v>1987</v>
      </c>
      <c r="C104" s="17" t="s">
        <v>1988</v>
      </c>
      <c r="D104" s="17" t="s">
        <v>1980</v>
      </c>
      <c r="E104" s="17" t="s">
        <v>1989</v>
      </c>
      <c r="F104" s="17" t="s">
        <v>24</v>
      </c>
      <c r="G104" s="18" t="str">
        <f t="shared" si="7"/>
        <v> JAM ENTERPRISES OF ILLINOIS INC  </v>
      </c>
      <c r="H104" s="17" t="s">
        <v>24</v>
      </c>
      <c r="I104" s="17" t="s">
        <v>24</v>
      </c>
      <c r="J104" s="18" t="str">
        <f t="shared" si="2"/>
        <v>   </v>
      </c>
      <c r="K104" s="17" t="s">
        <v>1990</v>
      </c>
      <c r="L104" s="17" t="s">
        <v>18</v>
      </c>
      <c r="M104" s="17" t="s">
        <v>19</v>
      </c>
      <c r="N104" s="17">
        <v>60612.0</v>
      </c>
      <c r="O104" s="18" t="str">
        <f t="shared" si="3"/>
        <v> 2672 W MADISON ST, CHICAGO, IL 60612</v>
      </c>
      <c r="P104" s="19" t="s">
        <v>1991</v>
      </c>
      <c r="Q104" s="17"/>
      <c r="R104" s="17" t="s">
        <v>36</v>
      </c>
      <c r="S104" s="17">
        <v>2014.0</v>
      </c>
      <c r="T104" s="17">
        <v>31.0</v>
      </c>
      <c r="U104" s="17" t="s">
        <v>1992</v>
      </c>
      <c r="V104" s="20">
        <v>3202.0</v>
      </c>
      <c r="W104" s="20" t="s">
        <v>23</v>
      </c>
      <c r="X104" s="17" t="s">
        <v>24</v>
      </c>
      <c r="Y104" s="17" t="s">
        <v>38</v>
      </c>
      <c r="Z104" s="17" t="s">
        <v>39</v>
      </c>
      <c r="AA104" s="18" t="str">
        <f t="shared" si="4"/>
        <v> CURRENT  RESIDENT</v>
      </c>
      <c r="AB104" s="17" t="s">
        <v>1993</v>
      </c>
      <c r="AC104" s="17" t="s">
        <v>18</v>
      </c>
      <c r="AD104" s="17" t="s">
        <v>19</v>
      </c>
      <c r="AE104" s="17" t="s">
        <v>1994</v>
      </c>
      <c r="AF104" s="18" t="str">
        <f t="shared" si="5"/>
        <v> 418 S CICERO AVE , CHICAGO, IL  60644-4906</v>
      </c>
      <c r="AG104" s="21" t="b">
        <f t="shared" si="6"/>
        <v>0</v>
      </c>
      <c r="AH104" s="17" t="s">
        <v>24</v>
      </c>
      <c r="AI104" s="17" t="s">
        <v>24</v>
      </c>
      <c r="AJ104" s="17" t="s">
        <v>24</v>
      </c>
      <c r="AK104" s="17" t="s">
        <v>24</v>
      </c>
      <c r="AL104" s="17" t="s">
        <v>1986</v>
      </c>
      <c r="AM104" s="17" t="s">
        <v>24</v>
      </c>
      <c r="AN104" s="17" t="s">
        <v>24</v>
      </c>
      <c r="AO104" s="17" t="s">
        <v>24</v>
      </c>
      <c r="AP104" s="17" t="s">
        <v>24</v>
      </c>
      <c r="AQ104" s="17" t="s">
        <v>24</v>
      </c>
      <c r="AR104" s="17" t="s">
        <v>24</v>
      </c>
      <c r="AS104" s="17" t="s">
        <v>24</v>
      </c>
      <c r="AT104" s="17">
        <v>48462.0</v>
      </c>
      <c r="AU104" s="17" t="s">
        <v>24</v>
      </c>
      <c r="AV104" s="17" t="s">
        <v>24</v>
      </c>
      <c r="AW104" s="17" t="s">
        <v>24</v>
      </c>
    </row>
    <row r="105" ht="15.75">
      <c r="A105" s="16">
        <v>43000.0</v>
      </c>
      <c r="B105" s="17" t="s">
        <v>1995</v>
      </c>
      <c r="C105" s="17" t="s">
        <v>1996</v>
      </c>
      <c r="D105" s="17" t="s">
        <v>954</v>
      </c>
      <c r="E105" s="17" t="s">
        <v>1997</v>
      </c>
      <c r="F105" s="17" t="s">
        <v>609</v>
      </c>
      <c r="G105" s="18" t="str">
        <f t="shared" si="7"/>
        <v> ELIZABETH J  ROGERS</v>
      </c>
      <c r="H105" s="17" t="s">
        <v>24</v>
      </c>
      <c r="I105" s="17" t="s">
        <v>24</v>
      </c>
      <c r="J105" s="18" t="str">
        <f t="shared" si="2"/>
        <v>   </v>
      </c>
      <c r="K105" s="17" t="s">
        <v>1998</v>
      </c>
      <c r="L105" s="17" t="s">
        <v>1999</v>
      </c>
      <c r="M105" s="17" t="s">
        <v>19</v>
      </c>
      <c r="N105" s="17" t="s">
        <v>2000</v>
      </c>
      <c r="O105" s="18" t="str">
        <f t="shared" si="3"/>
        <v> 323 E CLARK ST , GLENWOOD, IL  60425-1710</v>
      </c>
      <c r="P105" s="19" t="s">
        <v>1</v>
      </c>
      <c r="Q105" s="17"/>
      <c r="R105" s="17" t="s">
        <v>97</v>
      </c>
      <c r="S105" s="17">
        <v>2013.0</v>
      </c>
      <c r="T105" s="17">
        <v>31.0</v>
      </c>
      <c r="U105" s="17" t="s">
        <v>85</v>
      </c>
      <c r="V105" s="20">
        <v>4615.0</v>
      </c>
      <c r="W105" s="20" t="s">
        <v>23</v>
      </c>
      <c r="X105" s="17" t="s">
        <v>24</v>
      </c>
      <c r="Y105" s="17" t="s">
        <v>2001</v>
      </c>
      <c r="Z105" s="17" t="s">
        <v>2002</v>
      </c>
      <c r="AA105" s="18" t="str">
        <f t="shared" si="4"/>
        <v> BETTY J  HUDSON</v>
      </c>
      <c r="AB105" s="17" t="s">
        <v>1998</v>
      </c>
      <c r="AC105" s="17" t="s">
        <v>1999</v>
      </c>
      <c r="AD105" s="17" t="s">
        <v>19</v>
      </c>
      <c r="AE105" s="17" t="s">
        <v>2000</v>
      </c>
      <c r="AF105" s="18" t="str">
        <f t="shared" si="5"/>
        <v> 323 E CLARK ST , GLENWOOD, IL  60425-1710</v>
      </c>
      <c r="AG105" s="21" t="b">
        <f t="shared" si="6"/>
        <v>1</v>
      </c>
      <c r="AH105" s="17" t="s">
        <v>24</v>
      </c>
      <c r="AI105" s="17" t="s">
        <v>24</v>
      </c>
      <c r="AJ105" s="17" t="s">
        <v>24</v>
      </c>
      <c r="AK105" s="17" t="s">
        <v>24</v>
      </c>
      <c r="AL105" s="17" t="s">
        <v>951</v>
      </c>
      <c r="AM105" s="17" t="s">
        <v>24</v>
      </c>
      <c r="AN105" s="17" t="s">
        <v>24</v>
      </c>
      <c r="AO105" s="17" t="s">
        <v>24</v>
      </c>
      <c r="AP105" s="17" t="s">
        <v>24</v>
      </c>
      <c r="AQ105" s="17" t="s">
        <v>24</v>
      </c>
      <c r="AR105" s="17">
        <v>-87.6036478</v>
      </c>
      <c r="AS105" s="17">
        <v>41.5436995999999</v>
      </c>
      <c r="AT105" s="17">
        <v>47355.0</v>
      </c>
      <c r="AU105" s="17">
        <v>-87.6036478</v>
      </c>
      <c r="AV105" s="17">
        <v>41.5436995999999</v>
      </c>
      <c r="AW105" s="17" t="s">
        <v>24</v>
      </c>
    </row>
    <row r="106" ht="15.75">
      <c r="A106" s="16">
        <v>43049.0</v>
      </c>
      <c r="B106" s="17" t="s">
        <v>2003</v>
      </c>
      <c r="C106" s="17" t="s">
        <v>2004</v>
      </c>
      <c r="D106" s="17" t="s">
        <v>929</v>
      </c>
      <c r="E106" s="17" t="s">
        <v>2005</v>
      </c>
      <c r="F106" s="17" t="s">
        <v>2006</v>
      </c>
      <c r="G106" s="18" t="str">
        <f t="shared" si="7"/>
        <v> RAMIRO  ROCHA</v>
      </c>
      <c r="H106" s="17" t="s">
        <v>24</v>
      </c>
      <c r="I106" s="17" t="s">
        <v>24</v>
      </c>
      <c r="J106" s="18" t="str">
        <f t="shared" si="2"/>
        <v>   </v>
      </c>
      <c r="K106" s="17" t="s">
        <v>2007</v>
      </c>
      <c r="L106" s="17" t="s">
        <v>18</v>
      </c>
      <c r="M106" s="17" t="s">
        <v>19</v>
      </c>
      <c r="N106" s="17" t="s">
        <v>2008</v>
      </c>
      <c r="O106" s="18" t="str">
        <f t="shared" si="3"/>
        <v> 8414 S BURLEY AVE , CHICAGO, IL  60617-2615</v>
      </c>
      <c r="P106" s="19" t="s">
        <v>2009</v>
      </c>
      <c r="Q106" s="17"/>
      <c r="R106" s="17" t="s">
        <v>21</v>
      </c>
      <c r="S106" s="17">
        <v>2012.0</v>
      </c>
      <c r="T106" s="17">
        <v>31.0</v>
      </c>
      <c r="U106" s="17" t="s">
        <v>972</v>
      </c>
      <c r="V106" s="20">
        <v>1514.0</v>
      </c>
      <c r="W106" s="20" t="s">
        <v>23</v>
      </c>
      <c r="X106" s="17" t="s">
        <v>24</v>
      </c>
      <c r="Y106" s="17" t="s">
        <v>31</v>
      </c>
      <c r="Z106" s="17" t="s">
        <v>2010</v>
      </c>
      <c r="AA106" s="18" t="str">
        <f t="shared" si="4"/>
        <v> JAMES  BRIETTE</v>
      </c>
      <c r="AB106" s="17" t="s">
        <v>2007</v>
      </c>
      <c r="AC106" s="17" t="s">
        <v>18</v>
      </c>
      <c r="AD106" s="17" t="s">
        <v>19</v>
      </c>
      <c r="AE106" s="17" t="s">
        <v>2008</v>
      </c>
      <c r="AF106" s="18" t="str">
        <f t="shared" si="5"/>
        <v> 8414 S BURLEY AVE , CHICAGO, IL  60617-2615</v>
      </c>
      <c r="AG106" s="21" t="b">
        <f t="shared" si="6"/>
        <v>1</v>
      </c>
      <c r="AH106" s="17">
        <v>7.732385942E9</v>
      </c>
      <c r="AI106" s="17" t="s">
        <v>24</v>
      </c>
      <c r="AJ106" s="17" t="s">
        <v>24</v>
      </c>
      <c r="AK106" s="17" t="s">
        <v>24</v>
      </c>
      <c r="AL106" s="17" t="s">
        <v>938</v>
      </c>
      <c r="AM106" s="17" t="s">
        <v>24</v>
      </c>
      <c r="AN106" s="17" t="s">
        <v>24</v>
      </c>
      <c r="AO106" s="17" t="s">
        <v>24</v>
      </c>
      <c r="AP106" s="17" t="s">
        <v>24</v>
      </c>
      <c r="AQ106" s="17" t="s">
        <v>24</v>
      </c>
      <c r="AR106" s="17">
        <v>-87.5455199999999</v>
      </c>
      <c r="AS106" s="17">
        <v>41.7419999999999</v>
      </c>
      <c r="AT106" s="17">
        <v>47860.0</v>
      </c>
      <c r="AU106" s="17">
        <v>-87.5455199999999</v>
      </c>
      <c r="AV106" s="17">
        <v>41.7419999999999</v>
      </c>
      <c r="AW106" s="17" t="s">
        <v>24</v>
      </c>
    </row>
    <row r="107" ht="15.75">
      <c r="A107" s="16">
        <v>43049.0</v>
      </c>
      <c r="B107" s="17" t="s">
        <v>2011</v>
      </c>
      <c r="C107" s="17" t="s">
        <v>2012</v>
      </c>
      <c r="D107" s="17" t="s">
        <v>929</v>
      </c>
      <c r="E107" s="17" t="s">
        <v>2013</v>
      </c>
      <c r="F107" s="17" t="s">
        <v>2014</v>
      </c>
      <c r="G107" s="18" t="str">
        <f t="shared" si="7"/>
        <v> WANDA  WARD</v>
      </c>
      <c r="H107" s="17" t="s">
        <v>2015</v>
      </c>
      <c r="I107" s="17" t="s">
        <v>2016</v>
      </c>
      <c r="J107" s="18" t="str">
        <f t="shared" si="2"/>
        <v> DONALD  LOCKETT</v>
      </c>
      <c r="K107" s="17" t="s">
        <v>2017</v>
      </c>
      <c r="L107" s="17" t="s">
        <v>18</v>
      </c>
      <c r="M107" s="17" t="s">
        <v>19</v>
      </c>
      <c r="N107" s="17" t="s">
        <v>2018</v>
      </c>
      <c r="O107" s="18" t="str">
        <f t="shared" si="3"/>
        <v> 9134 S AVALON AVE , CHICAGO, IL  60619-7921</v>
      </c>
      <c r="P107" s="19" t="s">
        <v>2019</v>
      </c>
      <c r="Q107" s="17"/>
      <c r="R107" s="17" t="s">
        <v>21</v>
      </c>
      <c r="S107" s="17">
        <v>2012.0</v>
      </c>
      <c r="T107" s="17">
        <v>31.0</v>
      </c>
      <c r="U107" s="17" t="s">
        <v>972</v>
      </c>
      <c r="V107" s="20">
        <v>1941.0</v>
      </c>
      <c r="W107" s="20" t="s">
        <v>23</v>
      </c>
      <c r="X107" s="17" t="s">
        <v>24</v>
      </c>
      <c r="Y107" s="17" t="s">
        <v>2013</v>
      </c>
      <c r="Z107" s="17" t="s">
        <v>2014</v>
      </c>
      <c r="AA107" s="18" t="str">
        <f t="shared" si="4"/>
        <v> WANDA  WARD</v>
      </c>
      <c r="AB107" s="17" t="s">
        <v>2017</v>
      </c>
      <c r="AC107" s="17" t="s">
        <v>18</v>
      </c>
      <c r="AD107" s="17" t="s">
        <v>19</v>
      </c>
      <c r="AE107" s="17" t="s">
        <v>2018</v>
      </c>
      <c r="AF107" s="18" t="str">
        <f t="shared" si="5"/>
        <v> 9134 S AVALON AVE , CHICAGO, IL  60619-7921</v>
      </c>
      <c r="AG107" s="21" t="b">
        <f t="shared" si="6"/>
        <v>1</v>
      </c>
      <c r="AH107" s="17" t="s">
        <v>24</v>
      </c>
      <c r="AI107" s="17" t="s">
        <v>24</v>
      </c>
      <c r="AJ107" s="17" t="s">
        <v>24</v>
      </c>
      <c r="AK107" s="17" t="s">
        <v>24</v>
      </c>
      <c r="AL107" s="17" t="s">
        <v>938</v>
      </c>
      <c r="AM107" s="17" t="s">
        <v>24</v>
      </c>
      <c r="AN107" s="17" t="s">
        <v>24</v>
      </c>
      <c r="AO107" s="17" t="s">
        <v>24</v>
      </c>
      <c r="AP107" s="17" t="s">
        <v>24</v>
      </c>
      <c r="AQ107" s="17" t="s">
        <v>24</v>
      </c>
      <c r="AR107" s="17">
        <v>-87.5938709999999</v>
      </c>
      <c r="AS107" s="17">
        <v>41.7286089999999</v>
      </c>
      <c r="AT107" s="17">
        <v>47854.0</v>
      </c>
      <c r="AU107" s="17">
        <v>-87.5938709999999</v>
      </c>
      <c r="AV107" s="17">
        <v>41.7286089999999</v>
      </c>
      <c r="AW107" s="17" t="s">
        <v>24</v>
      </c>
    </row>
    <row r="108" ht="15.75">
      <c r="A108" s="16">
        <v>43014.0</v>
      </c>
      <c r="B108" s="17" t="s">
        <v>2020</v>
      </c>
      <c r="C108" s="17" t="s">
        <v>2021</v>
      </c>
      <c r="D108" s="17" t="s">
        <v>941</v>
      </c>
      <c r="E108" s="17" t="s">
        <v>2022</v>
      </c>
      <c r="F108" s="17" t="s">
        <v>2023</v>
      </c>
      <c r="G108" s="18" t="str">
        <f t="shared" si="7"/>
        <v> LORI L  OLSEN</v>
      </c>
      <c r="H108" s="17" t="s">
        <v>2024</v>
      </c>
      <c r="I108" s="17" t="s">
        <v>2023</v>
      </c>
      <c r="J108" s="18" t="str">
        <f t="shared" si="2"/>
        <v> RICHARD J  OLSEN</v>
      </c>
      <c r="K108" s="17" t="s">
        <v>2025</v>
      </c>
      <c r="L108" s="17" t="s">
        <v>1361</v>
      </c>
      <c r="M108" s="17" t="s">
        <v>19</v>
      </c>
      <c r="N108" s="17" t="s">
        <v>2026</v>
      </c>
      <c r="O108" s="18" t="str">
        <f t="shared" si="3"/>
        <v> 201 KAZWELL ST , WILLOW SPRINGS, IL  60480-1431</v>
      </c>
      <c r="P108" s="17" t="s">
        <v>2027</v>
      </c>
      <c r="Q108" s="17"/>
      <c r="R108" s="17" t="s">
        <v>97</v>
      </c>
      <c r="S108" s="17">
        <v>2013.0</v>
      </c>
      <c r="T108" s="17">
        <v>31.0</v>
      </c>
      <c r="U108" s="17" t="s">
        <v>85</v>
      </c>
      <c r="V108" s="20">
        <v>5617.0</v>
      </c>
      <c r="W108" s="20" t="s">
        <v>23</v>
      </c>
      <c r="X108" s="17" t="s">
        <v>24</v>
      </c>
      <c r="Y108" s="17" t="s">
        <v>2022</v>
      </c>
      <c r="Z108" s="17" t="s">
        <v>2023</v>
      </c>
      <c r="AA108" s="18" t="str">
        <f t="shared" si="4"/>
        <v> LORI L  OLSEN</v>
      </c>
      <c r="AB108" s="17" t="s">
        <v>2025</v>
      </c>
      <c r="AC108" s="17" t="s">
        <v>1361</v>
      </c>
      <c r="AD108" s="17" t="s">
        <v>19</v>
      </c>
      <c r="AE108" s="17" t="s">
        <v>2026</v>
      </c>
      <c r="AF108" s="18" t="str">
        <f t="shared" si="5"/>
        <v> 201 KAZWELL ST , WILLOW SPRINGS, IL  60480-1431</v>
      </c>
      <c r="AG108" s="21" t="b">
        <f t="shared" si="6"/>
        <v>1</v>
      </c>
      <c r="AH108" s="17">
        <v>7.0883969E9</v>
      </c>
      <c r="AI108" s="17" t="s">
        <v>143</v>
      </c>
      <c r="AJ108" s="17" t="s">
        <v>144</v>
      </c>
      <c r="AK108" s="17" t="s">
        <v>24</v>
      </c>
      <c r="AL108" s="17" t="s">
        <v>951</v>
      </c>
      <c r="AM108" s="17" t="s">
        <v>24</v>
      </c>
      <c r="AN108" s="17" t="s">
        <v>24</v>
      </c>
      <c r="AO108" s="17" t="s">
        <v>2028</v>
      </c>
      <c r="AP108" s="17" t="s">
        <v>24</v>
      </c>
      <c r="AQ108" s="17" t="s">
        <v>24</v>
      </c>
      <c r="AR108" s="17">
        <v>-87.8639289999999</v>
      </c>
      <c r="AS108" s="17">
        <v>41.741258</v>
      </c>
      <c r="AT108" s="17">
        <v>47457.0</v>
      </c>
      <c r="AU108" s="17">
        <v>-87.8639289999999</v>
      </c>
      <c r="AV108" s="17">
        <v>41.741258</v>
      </c>
      <c r="AW108" s="17" t="s">
        <v>24</v>
      </c>
    </row>
    <row r="109" ht="15.75">
      <c r="A109" s="16">
        <v>43014.0</v>
      </c>
      <c r="B109" s="17" t="s">
        <v>2029</v>
      </c>
      <c r="C109" s="17" t="s">
        <v>2030</v>
      </c>
      <c r="D109" s="17" t="s">
        <v>941</v>
      </c>
      <c r="E109" s="17" t="s">
        <v>2031</v>
      </c>
      <c r="F109" s="17" t="s">
        <v>2032</v>
      </c>
      <c r="G109" s="18" t="str">
        <f t="shared" si="7"/>
        <v> TRAIAN  CODREA</v>
      </c>
      <c r="H109" s="17" t="s">
        <v>24</v>
      </c>
      <c r="I109" s="17" t="s">
        <v>24</v>
      </c>
      <c r="J109" s="18" t="str">
        <f t="shared" si="2"/>
        <v>   </v>
      </c>
      <c r="K109" s="17" t="s">
        <v>2033</v>
      </c>
      <c r="L109" s="17" t="s">
        <v>1781</v>
      </c>
      <c r="M109" s="17" t="s">
        <v>19</v>
      </c>
      <c r="N109" s="17" t="s">
        <v>2034</v>
      </c>
      <c r="O109" s="18" t="str">
        <f t="shared" si="3"/>
        <v> 6727 GOLF RD , MORTON GROVE, IL  60053-1323</v>
      </c>
      <c r="P109" s="19" t="s">
        <v>2035</v>
      </c>
      <c r="Q109" s="17"/>
      <c r="R109" s="17" t="s">
        <v>97</v>
      </c>
      <c r="S109" s="17">
        <v>2013.0</v>
      </c>
      <c r="T109" s="17">
        <v>31.0</v>
      </c>
      <c r="U109" s="17" t="s">
        <v>85</v>
      </c>
      <c r="V109" s="20">
        <v>8116.0</v>
      </c>
      <c r="W109" s="20" t="s">
        <v>23</v>
      </c>
      <c r="X109" s="17" t="s">
        <v>24</v>
      </c>
      <c r="Y109" s="17" t="s">
        <v>2031</v>
      </c>
      <c r="Z109" s="17" t="s">
        <v>2032</v>
      </c>
      <c r="AA109" s="18" t="str">
        <f t="shared" si="4"/>
        <v> TRAIAN  CODREA</v>
      </c>
      <c r="AB109" s="17" t="s">
        <v>2033</v>
      </c>
      <c r="AC109" s="17" t="s">
        <v>1781</v>
      </c>
      <c r="AD109" s="17" t="s">
        <v>19</v>
      </c>
      <c r="AE109" s="17" t="s">
        <v>2034</v>
      </c>
      <c r="AF109" s="18" t="str">
        <f t="shared" si="5"/>
        <v> 6727 GOLF RD , MORTON GROVE, IL  60053-1323</v>
      </c>
      <c r="AG109" s="21" t="b">
        <f t="shared" si="6"/>
        <v>1</v>
      </c>
      <c r="AH109" s="17" t="s">
        <v>24</v>
      </c>
      <c r="AI109" s="17" t="s">
        <v>24</v>
      </c>
      <c r="AJ109" s="17" t="s">
        <v>24</v>
      </c>
      <c r="AK109" s="17" t="s">
        <v>24</v>
      </c>
      <c r="AL109" s="17" t="s">
        <v>951</v>
      </c>
      <c r="AM109" s="17" t="s">
        <v>24</v>
      </c>
      <c r="AN109" s="17" t="s">
        <v>24</v>
      </c>
      <c r="AO109" s="17" t="s">
        <v>24</v>
      </c>
      <c r="AP109" s="17" t="s">
        <v>24</v>
      </c>
      <c r="AQ109" s="17" t="s">
        <v>24</v>
      </c>
      <c r="AR109" s="17">
        <v>-87.793532785769</v>
      </c>
      <c r="AS109" s="17">
        <v>42.055168888174</v>
      </c>
      <c r="AT109" s="17">
        <v>47454.0</v>
      </c>
      <c r="AU109" s="17">
        <v>-87.793532785769</v>
      </c>
      <c r="AV109" s="17">
        <v>42.055168888174</v>
      </c>
      <c r="AW109" s="17" t="s">
        <v>24</v>
      </c>
    </row>
    <row r="110" ht="15.75">
      <c r="A110" s="16">
        <v>43021.0</v>
      </c>
      <c r="B110" s="17" t="s">
        <v>2036</v>
      </c>
      <c r="C110" s="17" t="s">
        <v>2037</v>
      </c>
      <c r="D110" s="17" t="s">
        <v>954</v>
      </c>
      <c r="E110" s="17" t="s">
        <v>2038</v>
      </c>
      <c r="F110" s="17" t="s">
        <v>2039</v>
      </c>
      <c r="G110" s="18" t="str">
        <f t="shared" si="7"/>
        <v> ROBIE  ROSS</v>
      </c>
      <c r="H110" s="17" t="s">
        <v>2040</v>
      </c>
      <c r="I110" s="17" t="s">
        <v>2041</v>
      </c>
      <c r="J110" s="18" t="str">
        <f t="shared" si="2"/>
        <v> BEATRICE L  MARTIN ROSS</v>
      </c>
      <c r="K110" s="17" t="s">
        <v>2042</v>
      </c>
      <c r="L110" s="17" t="s">
        <v>18</v>
      </c>
      <c r="M110" s="17" t="s">
        <v>19</v>
      </c>
      <c r="N110" s="17" t="s">
        <v>2043</v>
      </c>
      <c r="O110" s="18" t="str">
        <f t="shared" si="3"/>
        <v> 7742 S MARQUETTE AVE , CHICAGO, IL  60649-4704</v>
      </c>
      <c r="P110" s="31" t="s">
        <v>2044</v>
      </c>
      <c r="Q110" s="17"/>
      <c r="R110" s="17" t="s">
        <v>97</v>
      </c>
      <c r="S110" s="17">
        <v>2013.0</v>
      </c>
      <c r="T110" s="17">
        <v>31.0</v>
      </c>
      <c r="U110" s="17" t="s">
        <v>37</v>
      </c>
      <c r="V110" s="20">
        <v>2430.0</v>
      </c>
      <c r="W110" s="20" t="s">
        <v>23</v>
      </c>
      <c r="X110" s="17" t="s">
        <v>24</v>
      </c>
      <c r="Y110" s="17" t="s">
        <v>2038</v>
      </c>
      <c r="Z110" s="17" t="s">
        <v>2039</v>
      </c>
      <c r="AA110" s="18" t="str">
        <f t="shared" si="4"/>
        <v> ROBIE  ROSS</v>
      </c>
      <c r="AB110" s="17" t="s">
        <v>2042</v>
      </c>
      <c r="AC110" s="17" t="s">
        <v>18</v>
      </c>
      <c r="AD110" s="17" t="s">
        <v>19</v>
      </c>
      <c r="AE110" s="17" t="s">
        <v>2043</v>
      </c>
      <c r="AF110" s="18" t="str">
        <f t="shared" si="5"/>
        <v> 7742 S MARQUETTE AVE , CHICAGO, IL  60649-4704</v>
      </c>
      <c r="AG110" s="21" t="b">
        <f t="shared" si="6"/>
        <v>1</v>
      </c>
      <c r="AH110" s="17">
        <v>3.127315287E9</v>
      </c>
      <c r="AI110" s="17" t="s">
        <v>24</v>
      </c>
      <c r="AJ110" s="17" t="s">
        <v>24</v>
      </c>
      <c r="AK110" s="17" t="s">
        <v>24</v>
      </c>
      <c r="AL110" s="17" t="s">
        <v>89</v>
      </c>
      <c r="AM110" s="17" t="s">
        <v>24</v>
      </c>
      <c r="AN110" s="17" t="s">
        <v>24</v>
      </c>
      <c r="AO110" s="17" t="s">
        <v>2045</v>
      </c>
      <c r="AP110" s="17" t="s">
        <v>24</v>
      </c>
      <c r="AQ110" s="17" t="s">
        <v>24</v>
      </c>
      <c r="AR110" s="17">
        <v>-87.5586449999999</v>
      </c>
      <c r="AS110" s="17">
        <v>41.754562</v>
      </c>
      <c r="AT110" s="17">
        <v>47528.0</v>
      </c>
      <c r="AU110" s="17">
        <v>-87.5586449999999</v>
      </c>
      <c r="AV110" s="17">
        <v>41.754562</v>
      </c>
      <c r="AW110" s="17" t="s">
        <v>24</v>
      </c>
    </row>
    <row r="111" ht="15.75">
      <c r="A111" s="16">
        <v>43021.0</v>
      </c>
      <c r="B111" s="17" t="s">
        <v>2046</v>
      </c>
      <c r="C111" s="17" t="s">
        <v>2047</v>
      </c>
      <c r="D111" s="17" t="s">
        <v>954</v>
      </c>
      <c r="E111" s="17" t="s">
        <v>496</v>
      </c>
      <c r="F111" s="17" t="s">
        <v>2048</v>
      </c>
      <c r="G111" s="18" t="str">
        <f t="shared" si="7"/>
        <v> ERIC  GAUTHREAUX</v>
      </c>
      <c r="H111" s="17" t="s">
        <v>351</v>
      </c>
      <c r="I111" s="17" t="s">
        <v>2049</v>
      </c>
      <c r="J111" s="18" t="str">
        <f t="shared" si="2"/>
        <v> PAUL  BELLSARIO</v>
      </c>
      <c r="K111" s="17" t="s">
        <v>2050</v>
      </c>
      <c r="L111" s="17" t="s">
        <v>18</v>
      </c>
      <c r="M111" s="17" t="s">
        <v>19</v>
      </c>
      <c r="N111" s="17" t="s">
        <v>2051</v>
      </c>
      <c r="O111" s="18" t="str">
        <f t="shared" si="3"/>
        <v> 7931 S COLFAX AVE , CHICAGO, IL  60617-1250</v>
      </c>
      <c r="P111" s="19" t="s">
        <v>2052</v>
      </c>
      <c r="Q111" s="17"/>
      <c r="R111" s="17" t="s">
        <v>97</v>
      </c>
      <c r="S111" s="17">
        <v>2013.0</v>
      </c>
      <c r="T111" s="17">
        <v>31.0</v>
      </c>
      <c r="U111" s="17" t="s">
        <v>37</v>
      </c>
      <c r="V111" s="20">
        <v>1461.0</v>
      </c>
      <c r="W111" s="20" t="s">
        <v>23</v>
      </c>
      <c r="X111" s="17" t="s">
        <v>24</v>
      </c>
      <c r="Y111" s="17" t="s">
        <v>496</v>
      </c>
      <c r="Z111" s="17" t="s">
        <v>2048</v>
      </c>
      <c r="AA111" s="18" t="str">
        <f t="shared" si="4"/>
        <v> ERIC  GAUTHREAUX</v>
      </c>
      <c r="AB111" s="17" t="s">
        <v>2050</v>
      </c>
      <c r="AC111" s="17" t="s">
        <v>18</v>
      </c>
      <c r="AD111" s="17" t="s">
        <v>19</v>
      </c>
      <c r="AE111" s="17" t="s">
        <v>2051</v>
      </c>
      <c r="AF111" s="18" t="str">
        <f t="shared" si="5"/>
        <v> 7931 S COLFAX AVE , CHICAGO, IL  60617-1250</v>
      </c>
      <c r="AG111" s="21" t="b">
        <f t="shared" si="6"/>
        <v>1</v>
      </c>
      <c r="AH111" s="17" t="s">
        <v>24</v>
      </c>
      <c r="AI111" s="17" t="s">
        <v>24</v>
      </c>
      <c r="AJ111" s="17" t="s">
        <v>24</v>
      </c>
      <c r="AK111" s="17" t="s">
        <v>24</v>
      </c>
      <c r="AL111" s="17" t="s">
        <v>89</v>
      </c>
      <c r="AM111" s="17" t="s">
        <v>24</v>
      </c>
      <c r="AN111" s="17" t="s">
        <v>24</v>
      </c>
      <c r="AO111" s="17" t="s">
        <v>24</v>
      </c>
      <c r="AP111" s="17" t="s">
        <v>24</v>
      </c>
      <c r="AQ111" s="17" t="s">
        <v>24</v>
      </c>
      <c r="AR111" s="17">
        <v>-87.5612299999999</v>
      </c>
      <c r="AS111" s="17">
        <v>41.75092</v>
      </c>
      <c r="AT111" s="17">
        <v>47527.0</v>
      </c>
      <c r="AU111" s="17">
        <v>-87.5612299999999</v>
      </c>
      <c r="AV111" s="17">
        <v>41.75092</v>
      </c>
      <c r="AW111" s="17" t="s">
        <v>24</v>
      </c>
    </row>
    <row r="112" ht="15.75">
      <c r="A112" s="16">
        <v>43021.0</v>
      </c>
      <c r="B112" s="17" t="s">
        <v>2053</v>
      </c>
      <c r="C112" s="17" t="s">
        <v>2054</v>
      </c>
      <c r="D112" s="17" t="s">
        <v>954</v>
      </c>
      <c r="E112" s="17" t="s">
        <v>2055</v>
      </c>
      <c r="F112" s="17" t="s">
        <v>2056</v>
      </c>
      <c r="G112" s="18" t="str">
        <f t="shared" si="7"/>
        <v> WILLA  RICHARDSON</v>
      </c>
      <c r="H112" s="17" t="s">
        <v>2057</v>
      </c>
      <c r="I112" s="17" t="s">
        <v>2056</v>
      </c>
      <c r="J112" s="18" t="str">
        <f t="shared" si="2"/>
        <v> ZAEDRICK  RICHARDSON</v>
      </c>
      <c r="K112" s="17" t="s">
        <v>2058</v>
      </c>
      <c r="L112" s="17" t="s">
        <v>18</v>
      </c>
      <c r="M112" s="17" t="s">
        <v>19</v>
      </c>
      <c r="N112" s="17" t="s">
        <v>2059</v>
      </c>
      <c r="O112" s="18" t="str">
        <f t="shared" si="3"/>
        <v> 8018 S MUSKEGON AVE , CHICAGO, IL  60617-1431</v>
      </c>
      <c r="P112" s="19" t="s">
        <v>1</v>
      </c>
      <c r="Q112" s="17"/>
      <c r="R112" s="17" t="s">
        <v>97</v>
      </c>
      <c r="S112" s="17">
        <v>2013.0</v>
      </c>
      <c r="T112" s="17">
        <v>31.0</v>
      </c>
      <c r="U112" s="17" t="s">
        <v>37</v>
      </c>
      <c r="V112" s="20">
        <v>1240.0</v>
      </c>
      <c r="W112" s="20" t="s">
        <v>23</v>
      </c>
      <c r="X112" s="17" t="s">
        <v>24</v>
      </c>
      <c r="Y112" s="17" t="s">
        <v>2055</v>
      </c>
      <c r="Z112" s="17" t="s">
        <v>2056</v>
      </c>
      <c r="AA112" s="18" t="str">
        <f t="shared" si="4"/>
        <v> WILLA  RICHARDSON</v>
      </c>
      <c r="AB112" s="17" t="s">
        <v>2058</v>
      </c>
      <c r="AC112" s="17" t="s">
        <v>18</v>
      </c>
      <c r="AD112" s="17" t="s">
        <v>19</v>
      </c>
      <c r="AE112" s="17" t="s">
        <v>2059</v>
      </c>
      <c r="AF112" s="18" t="str">
        <f t="shared" si="5"/>
        <v> 8018 S MUSKEGON AVE , CHICAGO, IL  60617-1431</v>
      </c>
      <c r="AG112" s="21" t="b">
        <f t="shared" si="6"/>
        <v>1</v>
      </c>
      <c r="AH112" s="17" t="s">
        <v>24</v>
      </c>
      <c r="AI112" s="17" t="s">
        <v>24</v>
      </c>
      <c r="AJ112" s="17" t="s">
        <v>24</v>
      </c>
      <c r="AK112" s="17" t="s">
        <v>24</v>
      </c>
      <c r="AL112" s="17" t="s">
        <v>89</v>
      </c>
      <c r="AM112" s="17" t="s">
        <v>24</v>
      </c>
      <c r="AN112" s="17" t="s">
        <v>24</v>
      </c>
      <c r="AO112" s="17" t="s">
        <v>24</v>
      </c>
      <c r="AP112" s="17" t="s">
        <v>24</v>
      </c>
      <c r="AQ112" s="17" t="s">
        <v>24</v>
      </c>
      <c r="AR112" s="17">
        <v>-87.5555583999999</v>
      </c>
      <c r="AS112" s="17">
        <v>41.7494720999999</v>
      </c>
      <c r="AT112" s="17">
        <v>47526.0</v>
      </c>
      <c r="AU112" s="17">
        <v>-87.5555583999999</v>
      </c>
      <c r="AV112" s="17">
        <v>41.7494720999999</v>
      </c>
      <c r="AW112" s="17" t="s">
        <v>24</v>
      </c>
    </row>
    <row r="113" ht="15.75">
      <c r="A113" s="16">
        <v>43021.0</v>
      </c>
      <c r="B113" s="17" t="s">
        <v>2060</v>
      </c>
      <c r="C113" s="17" t="s">
        <v>2061</v>
      </c>
      <c r="D113" s="17" t="s">
        <v>954</v>
      </c>
      <c r="E113" s="17" t="s">
        <v>2062</v>
      </c>
      <c r="F113" s="17" t="s">
        <v>2063</v>
      </c>
      <c r="G113" s="18" t="str">
        <f t="shared" si="7"/>
        <v> CELINES  COLON</v>
      </c>
      <c r="H113" s="17" t="s">
        <v>2064</v>
      </c>
      <c r="I113" s="17" t="s">
        <v>1260</v>
      </c>
      <c r="J113" s="18" t="str">
        <f t="shared" si="2"/>
        <v> ORLANDO  MORALES</v>
      </c>
      <c r="K113" s="17" t="s">
        <v>2065</v>
      </c>
      <c r="L113" s="17" t="s">
        <v>18</v>
      </c>
      <c r="M113" s="17" t="s">
        <v>19</v>
      </c>
      <c r="N113" s="17" t="s">
        <v>2066</v>
      </c>
      <c r="O113" s="18" t="str">
        <f t="shared" si="3"/>
        <v> 8026 S BRANDON AVE , CHICAGO, IL  60617-1619</v>
      </c>
      <c r="P113" s="19" t="s">
        <v>2067</v>
      </c>
      <c r="Q113" s="17"/>
      <c r="R113" s="17" t="s">
        <v>97</v>
      </c>
      <c r="S113" s="17">
        <v>2013.0</v>
      </c>
      <c r="T113" s="17">
        <v>31.0</v>
      </c>
      <c r="U113" s="17" t="s">
        <v>37</v>
      </c>
      <c r="V113" s="20">
        <v>1679.0</v>
      </c>
      <c r="W113" s="20" t="s">
        <v>23</v>
      </c>
      <c r="X113" s="17" t="s">
        <v>24</v>
      </c>
      <c r="Y113" s="17" t="s">
        <v>2062</v>
      </c>
      <c r="Z113" s="17" t="s">
        <v>2063</v>
      </c>
      <c r="AA113" s="18" t="str">
        <f t="shared" si="4"/>
        <v> CELINES  COLON</v>
      </c>
      <c r="AB113" s="17" t="s">
        <v>2065</v>
      </c>
      <c r="AC113" s="17" t="s">
        <v>18</v>
      </c>
      <c r="AD113" s="17" t="s">
        <v>19</v>
      </c>
      <c r="AE113" s="17" t="s">
        <v>2066</v>
      </c>
      <c r="AF113" s="18" t="str">
        <f t="shared" si="5"/>
        <v> 8026 S BRANDON AVE , CHICAGO, IL  60617-1619</v>
      </c>
      <c r="AG113" s="21" t="b">
        <f t="shared" si="6"/>
        <v>1</v>
      </c>
      <c r="AH113" s="17" t="s">
        <v>24</v>
      </c>
      <c r="AI113" s="17" t="s">
        <v>24</v>
      </c>
      <c r="AJ113" s="17" t="s">
        <v>24</v>
      </c>
      <c r="AK113" s="17" t="s">
        <v>24</v>
      </c>
      <c r="AL113" s="17" t="s">
        <v>89</v>
      </c>
      <c r="AM113" s="17" t="s">
        <v>24</v>
      </c>
      <c r="AN113" s="17" t="s">
        <v>24</v>
      </c>
      <c r="AO113" s="17" t="s">
        <v>24</v>
      </c>
      <c r="AP113" s="17" t="s">
        <v>24</v>
      </c>
      <c r="AQ113" s="17" t="s">
        <v>24</v>
      </c>
      <c r="AR113" s="17">
        <v>-87.5467325896119</v>
      </c>
      <c r="AS113" s="17">
        <v>41.7496716168838</v>
      </c>
      <c r="AT113" s="17">
        <v>47525.0</v>
      </c>
      <c r="AU113" s="17">
        <v>-87.5467325896119</v>
      </c>
      <c r="AV113" s="17">
        <v>41.7496716168838</v>
      </c>
      <c r="AW113" s="17" t="s">
        <v>24</v>
      </c>
    </row>
    <row r="114" ht="15.75">
      <c r="A114" s="16">
        <v>43021.0</v>
      </c>
      <c r="B114" s="17" t="s">
        <v>2068</v>
      </c>
      <c r="C114" s="17" t="s">
        <v>2069</v>
      </c>
      <c r="D114" s="17" t="s">
        <v>954</v>
      </c>
      <c r="E114" s="17" t="s">
        <v>2070</v>
      </c>
      <c r="F114" s="17" t="s">
        <v>2071</v>
      </c>
      <c r="G114" s="18" t="str">
        <f t="shared" si="7"/>
        <v> BARBARA  MCGHEE</v>
      </c>
      <c r="H114" s="17" t="s">
        <v>24</v>
      </c>
      <c r="I114" s="17" t="s">
        <v>24</v>
      </c>
      <c r="J114" s="18" t="str">
        <f t="shared" si="2"/>
        <v>   </v>
      </c>
      <c r="K114" s="17" t="s">
        <v>2072</v>
      </c>
      <c r="L114" s="17" t="s">
        <v>18</v>
      </c>
      <c r="M114" s="17" t="s">
        <v>19</v>
      </c>
      <c r="N114" s="17" t="s">
        <v>2073</v>
      </c>
      <c r="O114" s="18" t="str">
        <f t="shared" si="3"/>
        <v> 8343 S PHILLIPS AVE , CHICAGO, IL  60617-1931</v>
      </c>
      <c r="P114" s="19" t="s">
        <v>1</v>
      </c>
      <c r="Q114" s="17"/>
      <c r="R114" s="17" t="s">
        <v>97</v>
      </c>
      <c r="S114" s="17">
        <v>2013.0</v>
      </c>
      <c r="T114" s="17">
        <v>31.0</v>
      </c>
      <c r="U114" s="17" t="s">
        <v>37</v>
      </c>
      <c r="V114" s="20">
        <v>1716.0</v>
      </c>
      <c r="W114" s="20" t="s">
        <v>23</v>
      </c>
      <c r="X114" s="17" t="s">
        <v>24</v>
      </c>
      <c r="Y114" s="17" t="s">
        <v>2070</v>
      </c>
      <c r="Z114" s="17" t="s">
        <v>2071</v>
      </c>
      <c r="AA114" s="18" t="str">
        <f t="shared" si="4"/>
        <v> BARBARA  MCGHEE</v>
      </c>
      <c r="AB114" s="17" t="s">
        <v>2072</v>
      </c>
      <c r="AC114" s="17" t="s">
        <v>18</v>
      </c>
      <c r="AD114" s="17" t="s">
        <v>19</v>
      </c>
      <c r="AE114" s="17" t="s">
        <v>2073</v>
      </c>
      <c r="AF114" s="18" t="str">
        <f t="shared" si="5"/>
        <v> 8343 S PHILLIPS AVE , CHICAGO, IL  60617-1931</v>
      </c>
      <c r="AG114" s="21" t="b">
        <f t="shared" si="6"/>
        <v>1</v>
      </c>
      <c r="AH114" s="17">
        <v>7.737686055E9</v>
      </c>
      <c r="AI114" s="17" t="s">
        <v>143</v>
      </c>
      <c r="AJ114" s="17" t="s">
        <v>144</v>
      </c>
      <c r="AK114" s="17" t="s">
        <v>24</v>
      </c>
      <c r="AL114" s="17" t="s">
        <v>89</v>
      </c>
      <c r="AM114" s="17" t="s">
        <v>24</v>
      </c>
      <c r="AN114" s="17" t="s">
        <v>24</v>
      </c>
      <c r="AO114" s="17" t="s">
        <v>2074</v>
      </c>
      <c r="AP114" s="17" t="s">
        <v>24</v>
      </c>
      <c r="AQ114" s="17" t="s">
        <v>24</v>
      </c>
      <c r="AR114" s="17">
        <v>-87.5647239999999</v>
      </c>
      <c r="AS114" s="17">
        <v>41.7430969999999</v>
      </c>
      <c r="AT114" s="17">
        <v>47524.0</v>
      </c>
      <c r="AU114" s="17">
        <v>-87.5647239999999</v>
      </c>
      <c r="AV114" s="17">
        <v>41.7430969999999</v>
      </c>
      <c r="AW114" s="17" t="s">
        <v>24</v>
      </c>
    </row>
    <row r="115" ht="15.75">
      <c r="A115" s="16">
        <v>43014.0</v>
      </c>
      <c r="B115" s="17" t="s">
        <v>2075</v>
      </c>
      <c r="C115" s="17" t="s">
        <v>2076</v>
      </c>
      <c r="D115" s="17" t="s">
        <v>2077</v>
      </c>
      <c r="E115" s="17" t="s">
        <v>2078</v>
      </c>
      <c r="F115" s="17" t="s">
        <v>1878</v>
      </c>
      <c r="G115" s="18" t="str">
        <f t="shared" si="7"/>
        <v> JOZY M  WILLINGHAM</v>
      </c>
      <c r="H115" s="17" t="s">
        <v>2079</v>
      </c>
      <c r="I115" s="17" t="s">
        <v>1878</v>
      </c>
      <c r="J115" s="18" t="str">
        <f t="shared" si="2"/>
        <v> DONALD Z  WILLINGHAM</v>
      </c>
      <c r="K115" s="17" t="s">
        <v>2080</v>
      </c>
      <c r="L115" s="17" t="s">
        <v>18</v>
      </c>
      <c r="M115" s="17" t="s">
        <v>19</v>
      </c>
      <c r="N115" s="17" t="s">
        <v>2081</v>
      </c>
      <c r="O115" s="18" t="str">
        <f t="shared" si="3"/>
        <v> 1527 S DRAKE AVE , CHICAGO, IL  60623-2169</v>
      </c>
      <c r="P115" s="19" t="s">
        <v>2082</v>
      </c>
      <c r="Q115" s="17"/>
      <c r="R115" s="17" t="s">
        <v>21</v>
      </c>
      <c r="S115" s="17">
        <v>2013.0</v>
      </c>
      <c r="T115" s="17">
        <v>31.0</v>
      </c>
      <c r="U115" s="17" t="s">
        <v>2083</v>
      </c>
      <c r="V115" s="20">
        <v>808.0</v>
      </c>
      <c r="W115" s="20" t="s">
        <v>23</v>
      </c>
      <c r="X115" s="17" t="s">
        <v>24</v>
      </c>
      <c r="Y115" s="17" t="s">
        <v>2078</v>
      </c>
      <c r="Z115" s="17" t="s">
        <v>1878</v>
      </c>
      <c r="AA115" s="18" t="str">
        <f t="shared" si="4"/>
        <v> JOZY M  WILLINGHAM</v>
      </c>
      <c r="AB115" s="17" t="s">
        <v>2080</v>
      </c>
      <c r="AC115" s="17" t="s">
        <v>18</v>
      </c>
      <c r="AD115" s="17" t="s">
        <v>19</v>
      </c>
      <c r="AE115" s="17" t="s">
        <v>2081</v>
      </c>
      <c r="AF115" s="18" t="str">
        <f t="shared" si="5"/>
        <v> 1527 S DRAKE AVE , CHICAGO, IL  60623-2169</v>
      </c>
      <c r="AG115" s="21" t="b">
        <f t="shared" si="6"/>
        <v>1</v>
      </c>
      <c r="AH115" s="17" t="s">
        <v>24</v>
      </c>
      <c r="AI115" s="17" t="s">
        <v>24</v>
      </c>
      <c r="AJ115" s="17" t="s">
        <v>24</v>
      </c>
      <c r="AK115" s="17" t="s">
        <v>24</v>
      </c>
      <c r="AL115" s="17" t="s">
        <v>926</v>
      </c>
      <c r="AM115" s="17" t="s">
        <v>24</v>
      </c>
      <c r="AN115" s="17" t="s">
        <v>24</v>
      </c>
      <c r="AO115" s="17" t="s">
        <v>24</v>
      </c>
      <c r="AP115" s="17" t="s">
        <v>24</v>
      </c>
      <c r="AQ115" s="17" t="s">
        <v>24</v>
      </c>
      <c r="AR115" s="17">
        <v>-87.7137843</v>
      </c>
      <c r="AS115" s="17">
        <v>41.8600106999999</v>
      </c>
      <c r="AT115" s="17">
        <v>47458.0</v>
      </c>
      <c r="AU115" s="17">
        <v>-87.7137843</v>
      </c>
      <c r="AV115" s="17">
        <v>41.8600106999999</v>
      </c>
      <c r="AW115" s="17" t="s">
        <v>24</v>
      </c>
    </row>
    <row r="116" ht="15.75">
      <c r="A116" s="16">
        <v>43084.0</v>
      </c>
      <c r="B116" s="17" t="s">
        <v>2084</v>
      </c>
      <c r="C116" s="17" t="s">
        <v>2085</v>
      </c>
      <c r="D116" s="17" t="s">
        <v>979</v>
      </c>
      <c r="E116" s="17" t="s">
        <v>2086</v>
      </c>
      <c r="F116" s="17" t="s">
        <v>2087</v>
      </c>
      <c r="G116" s="18" t="str">
        <f t="shared" si="7"/>
        <v> BICKHEM  FLORA</v>
      </c>
      <c r="H116" s="17" t="s">
        <v>2088</v>
      </c>
      <c r="I116" s="17" t="s">
        <v>2089</v>
      </c>
      <c r="J116" s="18" t="str">
        <f t="shared" si="2"/>
        <v> BRIANACA A  GOODSON</v>
      </c>
      <c r="K116" s="17" t="s">
        <v>2090</v>
      </c>
      <c r="L116" s="17" t="s">
        <v>984</v>
      </c>
      <c r="M116" s="17" t="s">
        <v>19</v>
      </c>
      <c r="N116" s="17" t="s">
        <v>2091</v>
      </c>
      <c r="O116" s="18" t="str">
        <f t="shared" si="3"/>
        <v> 289 W 16TH ST , CHICAGO HEIGHTS, IL  60411-3190</v>
      </c>
      <c r="P116" s="19" t="s">
        <v>2092</v>
      </c>
      <c r="Q116" s="17"/>
      <c r="R116" s="17" t="s">
        <v>97</v>
      </c>
      <c r="S116" s="17">
        <v>2013.0</v>
      </c>
      <c r="T116" s="17">
        <v>31.0</v>
      </c>
      <c r="U116" s="17" t="s">
        <v>85</v>
      </c>
      <c r="V116" s="20">
        <v>4516.0</v>
      </c>
      <c r="W116" s="20" t="s">
        <v>23</v>
      </c>
      <c r="X116" s="17" t="s">
        <v>24</v>
      </c>
      <c r="Y116" s="17" t="s">
        <v>2093</v>
      </c>
      <c r="Z116" s="17" t="s">
        <v>130</v>
      </c>
      <c r="AA116" s="18" t="str">
        <f t="shared" si="4"/>
        <v> BRYON  THOMAS</v>
      </c>
      <c r="AB116" s="17" t="s">
        <v>2090</v>
      </c>
      <c r="AC116" s="17" t="s">
        <v>984</v>
      </c>
      <c r="AD116" s="17" t="s">
        <v>19</v>
      </c>
      <c r="AE116" s="17" t="s">
        <v>2091</v>
      </c>
      <c r="AF116" s="18" t="str">
        <f t="shared" si="5"/>
        <v> 289 W 16TH ST , CHICAGO HEIGHTS, IL  60411-3190</v>
      </c>
      <c r="AG116" s="21" t="b">
        <f t="shared" si="6"/>
        <v>1</v>
      </c>
      <c r="AH116" s="17" t="s">
        <v>24</v>
      </c>
      <c r="AI116" s="17" t="s">
        <v>24</v>
      </c>
      <c r="AJ116" s="17" t="s">
        <v>24</v>
      </c>
      <c r="AK116" s="17" t="s">
        <v>24</v>
      </c>
      <c r="AL116" s="17" t="s">
        <v>989</v>
      </c>
      <c r="AM116" s="17" t="s">
        <v>24</v>
      </c>
      <c r="AN116" s="17" t="s">
        <v>24</v>
      </c>
      <c r="AO116" s="17" t="s">
        <v>24</v>
      </c>
      <c r="AP116" s="17" t="s">
        <v>24</v>
      </c>
      <c r="AQ116" s="17" t="s">
        <v>24</v>
      </c>
      <c r="AR116" s="17">
        <v>-87.6532616147602</v>
      </c>
      <c r="AS116" s="17">
        <v>41.5024224935173</v>
      </c>
      <c r="AT116" s="17">
        <v>48300.0</v>
      </c>
      <c r="AU116" s="17">
        <v>-87.6532616147602</v>
      </c>
      <c r="AV116" s="17">
        <v>41.5024224935173</v>
      </c>
      <c r="AW116" s="17" t="s">
        <v>24</v>
      </c>
    </row>
    <row r="117" ht="15.75">
      <c r="A117" s="16">
        <v>43084.0</v>
      </c>
      <c r="B117" s="17" t="s">
        <v>2094</v>
      </c>
      <c r="C117" s="17" t="s">
        <v>2095</v>
      </c>
      <c r="D117" s="17" t="s">
        <v>979</v>
      </c>
      <c r="E117" s="17" t="s">
        <v>2096</v>
      </c>
      <c r="F117" s="17" t="s">
        <v>2097</v>
      </c>
      <c r="G117" s="18" t="str">
        <f t="shared" si="7"/>
        <v> GUANPING  WEI</v>
      </c>
      <c r="H117" s="17" t="s">
        <v>2098</v>
      </c>
      <c r="I117" s="17" t="s">
        <v>2099</v>
      </c>
      <c r="J117" s="18" t="str">
        <f t="shared" si="2"/>
        <v> KENNETH  HEADY</v>
      </c>
      <c r="K117" s="17" t="s">
        <v>2100</v>
      </c>
      <c r="L117" s="17" t="s">
        <v>387</v>
      </c>
      <c r="M117" s="17" t="s">
        <v>19</v>
      </c>
      <c r="N117" s="17" t="s">
        <v>2101</v>
      </c>
      <c r="O117" s="18" t="str">
        <f t="shared" si="3"/>
        <v> 21601 OLIVIA AVE , SAUK VILLAGE, IL  60411-4426</v>
      </c>
      <c r="P117" s="19" t="s">
        <v>2102</v>
      </c>
      <c r="Q117" s="17"/>
      <c r="R117" s="17" t="s">
        <v>97</v>
      </c>
      <c r="S117" s="17">
        <v>2013.0</v>
      </c>
      <c r="T117" s="17">
        <v>31.0</v>
      </c>
      <c r="U117" s="17" t="s">
        <v>85</v>
      </c>
      <c r="V117" s="20">
        <v>2730.0</v>
      </c>
      <c r="W117" s="20" t="s">
        <v>23</v>
      </c>
      <c r="X117" s="17" t="s">
        <v>24</v>
      </c>
      <c r="Y117" s="17" t="s">
        <v>2096</v>
      </c>
      <c r="Z117" s="17" t="s">
        <v>2097</v>
      </c>
      <c r="AA117" s="18" t="str">
        <f t="shared" si="4"/>
        <v> GUANPING  WEI</v>
      </c>
      <c r="AB117" s="17" t="s">
        <v>2100</v>
      </c>
      <c r="AC117" s="17" t="s">
        <v>387</v>
      </c>
      <c r="AD117" s="17" t="s">
        <v>19</v>
      </c>
      <c r="AE117" s="17" t="s">
        <v>2101</v>
      </c>
      <c r="AF117" s="18" t="str">
        <f t="shared" si="5"/>
        <v> 21601 OLIVIA AVE , SAUK VILLAGE, IL  60411-4426</v>
      </c>
      <c r="AG117" s="21" t="b">
        <f t="shared" si="6"/>
        <v>1</v>
      </c>
      <c r="AH117" s="17" t="s">
        <v>24</v>
      </c>
      <c r="AI117" s="17" t="s">
        <v>24</v>
      </c>
      <c r="AJ117" s="17" t="s">
        <v>24</v>
      </c>
      <c r="AK117" s="17" t="s">
        <v>24</v>
      </c>
      <c r="AL117" s="17" t="s">
        <v>989</v>
      </c>
      <c r="AM117" s="17" t="s">
        <v>24</v>
      </c>
      <c r="AN117" s="17" t="s">
        <v>24</v>
      </c>
      <c r="AO117" s="17" t="s">
        <v>24</v>
      </c>
      <c r="AP117" s="17" t="s">
        <v>24</v>
      </c>
      <c r="AQ117" s="17" t="s">
        <v>24</v>
      </c>
      <c r="AR117" s="17">
        <v>-87.5719168390933</v>
      </c>
      <c r="AS117" s="17">
        <v>41.4952361035471</v>
      </c>
      <c r="AT117" s="17">
        <v>48298.0</v>
      </c>
      <c r="AU117" s="17">
        <v>-87.5719168390933</v>
      </c>
      <c r="AV117" s="17">
        <v>41.4952361035471</v>
      </c>
      <c r="AW117" s="17" t="s">
        <v>24</v>
      </c>
    </row>
    <row r="118" ht="15.75">
      <c r="A118" s="16">
        <v>43084.0</v>
      </c>
      <c r="B118" s="17" t="s">
        <v>2103</v>
      </c>
      <c r="C118" s="17" t="s">
        <v>2104</v>
      </c>
      <c r="D118" s="17" t="s">
        <v>979</v>
      </c>
      <c r="E118" s="17" t="s">
        <v>716</v>
      </c>
      <c r="F118" s="17" t="s">
        <v>1188</v>
      </c>
      <c r="G118" s="18" t="str">
        <f t="shared" si="7"/>
        <v> CYNTHIA  CRAWFORD</v>
      </c>
      <c r="H118" s="17" t="s">
        <v>31</v>
      </c>
      <c r="I118" s="17" t="s">
        <v>1188</v>
      </c>
      <c r="J118" s="18" t="str">
        <f t="shared" si="2"/>
        <v> JAMES  CRAWFORD</v>
      </c>
      <c r="K118" s="17" t="s">
        <v>2105</v>
      </c>
      <c r="L118" s="17" t="s">
        <v>378</v>
      </c>
      <c r="M118" s="17" t="s">
        <v>19</v>
      </c>
      <c r="N118" s="17" t="s">
        <v>2106</v>
      </c>
      <c r="O118" s="18" t="str">
        <f t="shared" si="3"/>
        <v> 3261 202ND ST , LYNWOOD, IL  60411-8708</v>
      </c>
      <c r="P118" s="31" t="s">
        <v>2107</v>
      </c>
      <c r="Q118" s="17"/>
      <c r="R118" s="17" t="s">
        <v>97</v>
      </c>
      <c r="S118" s="17">
        <v>2013.0</v>
      </c>
      <c r="T118" s="17">
        <v>31.0</v>
      </c>
      <c r="U118" s="17" t="s">
        <v>85</v>
      </c>
      <c r="V118" s="20">
        <v>4378.0</v>
      </c>
      <c r="W118" s="20" t="s">
        <v>23</v>
      </c>
      <c r="X118" s="17" t="s">
        <v>24</v>
      </c>
      <c r="Y118" s="17" t="s">
        <v>716</v>
      </c>
      <c r="Z118" s="17" t="s">
        <v>1188</v>
      </c>
      <c r="AA118" s="18" t="str">
        <f t="shared" si="4"/>
        <v> CYNTHIA  CRAWFORD</v>
      </c>
      <c r="AB118" s="17" t="s">
        <v>2105</v>
      </c>
      <c r="AC118" s="17" t="s">
        <v>378</v>
      </c>
      <c r="AD118" s="17" t="s">
        <v>19</v>
      </c>
      <c r="AE118" s="17" t="s">
        <v>2106</v>
      </c>
      <c r="AF118" s="18" t="str">
        <f t="shared" si="5"/>
        <v> 3261 202ND ST , LYNWOOD, IL  60411-8708</v>
      </c>
      <c r="AG118" s="21" t="b">
        <f t="shared" si="6"/>
        <v>1</v>
      </c>
      <c r="AH118" s="17" t="s">
        <v>24</v>
      </c>
      <c r="AI118" s="17" t="s">
        <v>24</v>
      </c>
      <c r="AJ118" s="17" t="s">
        <v>24</v>
      </c>
      <c r="AK118" s="17" t="s">
        <v>24</v>
      </c>
      <c r="AL118" s="17" t="s">
        <v>989</v>
      </c>
      <c r="AM118" s="17" t="s">
        <v>24</v>
      </c>
      <c r="AN118" s="17" t="s">
        <v>24</v>
      </c>
      <c r="AO118" s="17" t="s">
        <v>2108</v>
      </c>
      <c r="AP118" s="17" t="s">
        <v>2109</v>
      </c>
      <c r="AQ118" s="17" t="s">
        <v>24</v>
      </c>
      <c r="AR118" s="17">
        <v>-87.537659</v>
      </c>
      <c r="AS118" s="17">
        <v>41.5281</v>
      </c>
      <c r="AT118" s="17">
        <v>48292.0</v>
      </c>
      <c r="AU118" s="17">
        <v>-87.537659</v>
      </c>
      <c r="AV118" s="17">
        <v>41.5281</v>
      </c>
      <c r="AW118" s="17" t="s">
        <v>24</v>
      </c>
    </row>
    <row r="119" ht="15.75">
      <c r="A119" s="16">
        <v>43084.0</v>
      </c>
      <c r="B119" s="17" t="s">
        <v>2110</v>
      </c>
      <c r="C119" s="17" t="s">
        <v>2111</v>
      </c>
      <c r="D119" s="17" t="s">
        <v>979</v>
      </c>
      <c r="E119" s="17" t="s">
        <v>2112</v>
      </c>
      <c r="F119" s="17" t="s">
        <v>2113</v>
      </c>
      <c r="G119" s="18" t="str">
        <f t="shared" si="7"/>
        <v> THEODORE A  KULACZ</v>
      </c>
      <c r="H119" s="17" t="s">
        <v>2114</v>
      </c>
      <c r="I119" s="17" t="s">
        <v>2113</v>
      </c>
      <c r="J119" s="18" t="str">
        <f t="shared" si="2"/>
        <v> STEVE J  KULACZ</v>
      </c>
      <c r="K119" s="17" t="s">
        <v>2115</v>
      </c>
      <c r="L119" s="17" t="s">
        <v>387</v>
      </c>
      <c r="M119" s="17" t="s">
        <v>19</v>
      </c>
      <c r="N119" s="17" t="s">
        <v>2116</v>
      </c>
      <c r="O119" s="18" t="str">
        <f t="shared" si="3"/>
        <v> 2825 223RD PL , SAUK VILLAGE, IL  60411-5826</v>
      </c>
      <c r="P119" s="19" t="s">
        <v>1</v>
      </c>
      <c r="Q119" s="17"/>
      <c r="R119" s="17" t="s">
        <v>97</v>
      </c>
      <c r="S119" s="17">
        <v>2013.0</v>
      </c>
      <c r="T119" s="17">
        <v>31.0</v>
      </c>
      <c r="U119" s="17" t="s">
        <v>85</v>
      </c>
      <c r="V119" s="20">
        <v>731.0</v>
      </c>
      <c r="W119" s="20" t="s">
        <v>23</v>
      </c>
      <c r="X119" s="17" t="s">
        <v>24</v>
      </c>
      <c r="Y119" s="17" t="s">
        <v>2117</v>
      </c>
      <c r="Z119" s="17" t="s">
        <v>2118</v>
      </c>
      <c r="AA119" s="18" t="str">
        <f t="shared" si="4"/>
        <v> BARBARA M  FIGIEL</v>
      </c>
      <c r="AB119" s="17" t="s">
        <v>2115</v>
      </c>
      <c r="AC119" s="17" t="s">
        <v>387</v>
      </c>
      <c r="AD119" s="17" t="s">
        <v>19</v>
      </c>
      <c r="AE119" s="17" t="s">
        <v>2116</v>
      </c>
      <c r="AF119" s="18" t="str">
        <f t="shared" si="5"/>
        <v> 2825 223RD PL , SAUK VILLAGE, IL  60411-5826</v>
      </c>
      <c r="AG119" s="21" t="b">
        <f t="shared" si="6"/>
        <v>1</v>
      </c>
      <c r="AH119" s="17" t="s">
        <v>24</v>
      </c>
      <c r="AI119" s="17" t="s">
        <v>24</v>
      </c>
      <c r="AJ119" s="17" t="s">
        <v>24</v>
      </c>
      <c r="AK119" s="17" t="s">
        <v>24</v>
      </c>
      <c r="AL119" s="17" t="s">
        <v>989</v>
      </c>
      <c r="AM119" s="17" t="s">
        <v>24</v>
      </c>
      <c r="AN119" s="17" t="s">
        <v>24</v>
      </c>
      <c r="AO119" s="17" t="s">
        <v>24</v>
      </c>
      <c r="AP119" s="17" t="s">
        <v>24</v>
      </c>
      <c r="AQ119" s="17" t="s">
        <v>24</v>
      </c>
      <c r="AR119" s="17">
        <v>-87.5522758</v>
      </c>
      <c r="AS119" s="17">
        <v>41.4839878</v>
      </c>
      <c r="AT119" s="17">
        <v>48291.0</v>
      </c>
      <c r="AU119" s="17">
        <v>-87.5522758</v>
      </c>
      <c r="AV119" s="17">
        <v>41.4839878</v>
      </c>
      <c r="AW119" s="17" t="s">
        <v>24</v>
      </c>
    </row>
    <row r="120" ht="15.75">
      <c r="A120" s="16">
        <v>43084.0</v>
      </c>
      <c r="B120" s="17" t="s">
        <v>2119</v>
      </c>
      <c r="C120" s="17" t="s">
        <v>2120</v>
      </c>
      <c r="D120" s="17" t="s">
        <v>979</v>
      </c>
      <c r="E120" s="17" t="s">
        <v>2121</v>
      </c>
      <c r="F120" s="17" t="s">
        <v>2122</v>
      </c>
      <c r="G120" s="18" t="str">
        <f t="shared" si="7"/>
        <v> ESTHER  GOMEZ</v>
      </c>
      <c r="H120" s="17" t="s">
        <v>1698</v>
      </c>
      <c r="I120" s="17" t="s">
        <v>2123</v>
      </c>
      <c r="J120" s="18" t="str">
        <f t="shared" si="2"/>
        <v> MARIA  MIRANDA</v>
      </c>
      <c r="K120" s="17" t="s">
        <v>2124</v>
      </c>
      <c r="L120" s="17" t="s">
        <v>441</v>
      </c>
      <c r="M120" s="17" t="s">
        <v>19</v>
      </c>
      <c r="N120" s="17" t="s">
        <v>2125</v>
      </c>
      <c r="O120" s="18" t="str">
        <f t="shared" si="3"/>
        <v> 14739 S RICHMOND AVE , POSEN, IL  60469-1413</v>
      </c>
      <c r="P120" s="19" t="s">
        <v>2126</v>
      </c>
      <c r="Q120" s="17"/>
      <c r="R120" s="17" t="s">
        <v>97</v>
      </c>
      <c r="S120" s="17">
        <v>2013.0</v>
      </c>
      <c r="T120" s="17">
        <v>31.0</v>
      </c>
      <c r="U120" s="17" t="s">
        <v>85</v>
      </c>
      <c r="V120" s="20">
        <v>3200.0</v>
      </c>
      <c r="W120" s="20" t="s">
        <v>23</v>
      </c>
      <c r="X120" s="17" t="s">
        <v>24</v>
      </c>
      <c r="Y120" s="17" t="s">
        <v>2121</v>
      </c>
      <c r="Z120" s="17" t="s">
        <v>2122</v>
      </c>
      <c r="AA120" s="18" t="str">
        <f t="shared" si="4"/>
        <v> ESTHER  GOMEZ</v>
      </c>
      <c r="AB120" s="17" t="s">
        <v>2124</v>
      </c>
      <c r="AC120" s="17" t="s">
        <v>441</v>
      </c>
      <c r="AD120" s="17" t="s">
        <v>19</v>
      </c>
      <c r="AE120" s="17" t="s">
        <v>2125</v>
      </c>
      <c r="AF120" s="18" t="str">
        <f t="shared" si="5"/>
        <v> 14739 S RICHMOND AVE , POSEN, IL  60469-1413</v>
      </c>
      <c r="AG120" s="21" t="b">
        <f t="shared" si="6"/>
        <v>1</v>
      </c>
      <c r="AH120" s="17">
        <v>7.083895442E9</v>
      </c>
      <c r="AI120" s="17" t="s">
        <v>143</v>
      </c>
      <c r="AJ120" s="17" t="s">
        <v>144</v>
      </c>
      <c r="AK120" s="17" t="s">
        <v>24</v>
      </c>
      <c r="AL120" s="17" t="s">
        <v>989</v>
      </c>
      <c r="AM120" s="17" t="s">
        <v>24</v>
      </c>
      <c r="AN120" s="17" t="s">
        <v>24</v>
      </c>
      <c r="AO120" s="17" t="s">
        <v>24</v>
      </c>
      <c r="AP120" s="17" t="s">
        <v>24</v>
      </c>
      <c r="AQ120" s="17" t="s">
        <v>24</v>
      </c>
      <c r="AR120" s="17">
        <v>-87.692068</v>
      </c>
      <c r="AS120" s="17">
        <v>41.6251549999999</v>
      </c>
      <c r="AT120" s="17">
        <v>48279.0</v>
      </c>
      <c r="AU120" s="17">
        <v>-87.692068</v>
      </c>
      <c r="AV120" s="17">
        <v>41.6251549999999</v>
      </c>
      <c r="AW120" s="17" t="s">
        <v>24</v>
      </c>
    </row>
    <row r="121" ht="15.75">
      <c r="A121" s="16">
        <v>43084.0</v>
      </c>
      <c r="B121" s="17" t="s">
        <v>2127</v>
      </c>
      <c r="C121" s="17" t="s">
        <v>2128</v>
      </c>
      <c r="D121" s="17" t="s">
        <v>979</v>
      </c>
      <c r="E121" s="17" t="s">
        <v>2129</v>
      </c>
      <c r="F121" s="17" t="s">
        <v>314</v>
      </c>
      <c r="G121" s="18" t="str">
        <f t="shared" si="7"/>
        <v> DONNA M  WILLIAMS</v>
      </c>
      <c r="H121" s="17" t="s">
        <v>1257</v>
      </c>
      <c r="I121" s="17" t="s">
        <v>2130</v>
      </c>
      <c r="J121" s="18" t="str">
        <f t="shared" si="2"/>
        <v> ANTHONY  BRADFORD</v>
      </c>
      <c r="K121" s="17" t="s">
        <v>2131</v>
      </c>
      <c r="L121" s="17" t="s">
        <v>475</v>
      </c>
      <c r="M121" s="17" t="s">
        <v>19</v>
      </c>
      <c r="N121" s="17" t="s">
        <v>2132</v>
      </c>
      <c r="O121" s="18" t="str">
        <f t="shared" si="3"/>
        <v> 12716 S CARPENTER ST , CALUMET PARK, IL  60827-6504</v>
      </c>
      <c r="P121" s="19" t="s">
        <v>2133</v>
      </c>
      <c r="Q121" s="17"/>
      <c r="R121" s="17" t="s">
        <v>97</v>
      </c>
      <c r="S121" s="17">
        <v>2013.0</v>
      </c>
      <c r="T121" s="17">
        <v>31.0</v>
      </c>
      <c r="U121" s="17" t="s">
        <v>85</v>
      </c>
      <c r="V121" s="20">
        <v>3327.0</v>
      </c>
      <c r="W121" s="20" t="s">
        <v>23</v>
      </c>
      <c r="X121" s="17" t="s">
        <v>24</v>
      </c>
      <c r="Y121" s="17" t="s">
        <v>2129</v>
      </c>
      <c r="Z121" s="17" t="s">
        <v>314</v>
      </c>
      <c r="AA121" s="18" t="str">
        <f t="shared" si="4"/>
        <v> DONNA M  WILLIAMS</v>
      </c>
      <c r="AB121" s="17" t="s">
        <v>2131</v>
      </c>
      <c r="AC121" s="17" t="s">
        <v>475</v>
      </c>
      <c r="AD121" s="17" t="s">
        <v>19</v>
      </c>
      <c r="AE121" s="17" t="s">
        <v>2132</v>
      </c>
      <c r="AF121" s="18" t="str">
        <f t="shared" si="5"/>
        <v> 12716 S CARPENTER ST , CALUMET PARK, IL  60827-6504</v>
      </c>
      <c r="AG121" s="21" t="b">
        <f t="shared" si="6"/>
        <v>1</v>
      </c>
      <c r="AH121" s="17" t="s">
        <v>24</v>
      </c>
      <c r="AI121" s="17" t="s">
        <v>24</v>
      </c>
      <c r="AJ121" s="17" t="s">
        <v>24</v>
      </c>
      <c r="AK121" s="17" t="s">
        <v>24</v>
      </c>
      <c r="AL121" s="17" t="s">
        <v>989</v>
      </c>
      <c r="AM121" s="17" t="s">
        <v>24</v>
      </c>
      <c r="AN121" s="17" t="s">
        <v>24</v>
      </c>
      <c r="AO121" s="17" t="s">
        <v>24</v>
      </c>
      <c r="AP121" s="17" t="s">
        <v>2134</v>
      </c>
      <c r="AQ121" s="17" t="s">
        <v>24</v>
      </c>
      <c r="AR121" s="17">
        <v>-87.6476080816816</v>
      </c>
      <c r="AS121" s="17">
        <v>41.6627764704201</v>
      </c>
      <c r="AT121" s="17">
        <v>48276.0</v>
      </c>
      <c r="AU121" s="17">
        <v>-87.6476080816816</v>
      </c>
      <c r="AV121" s="17">
        <v>41.6627764704201</v>
      </c>
      <c r="AW121" s="17" t="s">
        <v>24</v>
      </c>
    </row>
    <row r="122" ht="15.75">
      <c r="A122" s="16">
        <v>43084.0</v>
      </c>
      <c r="B122" s="17" t="s">
        <v>2135</v>
      </c>
      <c r="C122" s="17" t="s">
        <v>2136</v>
      </c>
      <c r="D122" s="17" t="s">
        <v>979</v>
      </c>
      <c r="E122" s="17" t="s">
        <v>2137</v>
      </c>
      <c r="F122" s="17" t="s">
        <v>2138</v>
      </c>
      <c r="G122" s="18" t="str">
        <f t="shared" si="7"/>
        <v> ADRIANA  FIGUEROA</v>
      </c>
      <c r="H122" s="17" t="s">
        <v>2139</v>
      </c>
      <c r="I122" s="17" t="s">
        <v>2140</v>
      </c>
      <c r="J122" s="18" t="str">
        <f t="shared" si="2"/>
        <v> AMY E  MURGIA</v>
      </c>
      <c r="K122" s="17" t="s">
        <v>2141</v>
      </c>
      <c r="L122" s="17" t="s">
        <v>18</v>
      </c>
      <c r="M122" s="17" t="s">
        <v>19</v>
      </c>
      <c r="N122" s="17" t="s">
        <v>2142</v>
      </c>
      <c r="O122" s="18" t="str">
        <f t="shared" si="3"/>
        <v> 3411 S LOMBARD AVE , CHICAGO, IL  60804-3704</v>
      </c>
      <c r="P122" s="19" t="s">
        <v>2143</v>
      </c>
      <c r="Q122" s="17"/>
      <c r="R122" s="17" t="s">
        <v>97</v>
      </c>
      <c r="S122" s="17">
        <v>2013.0</v>
      </c>
      <c r="T122" s="17">
        <v>31.0</v>
      </c>
      <c r="U122" s="17" t="s">
        <v>85</v>
      </c>
      <c r="V122" s="20">
        <v>6198.0</v>
      </c>
      <c r="W122" s="20" t="s">
        <v>23</v>
      </c>
      <c r="X122" s="17" t="s">
        <v>24</v>
      </c>
      <c r="Y122" s="17" t="s">
        <v>2144</v>
      </c>
      <c r="Z122" s="17" t="s">
        <v>2145</v>
      </c>
      <c r="AA122" s="18" t="str">
        <f t="shared" si="4"/>
        <v> ORACIO  CEBALLOS</v>
      </c>
      <c r="AB122" s="17" t="s">
        <v>2141</v>
      </c>
      <c r="AC122" s="17" t="s">
        <v>18</v>
      </c>
      <c r="AD122" s="17" t="s">
        <v>19</v>
      </c>
      <c r="AE122" s="17" t="s">
        <v>2142</v>
      </c>
      <c r="AF122" s="18" t="str">
        <f t="shared" si="5"/>
        <v> 3411 S LOMBARD AVE , CHICAGO, IL  60804-3704</v>
      </c>
      <c r="AG122" s="21" t="b">
        <f t="shared" si="6"/>
        <v>1</v>
      </c>
      <c r="AH122" s="17" t="s">
        <v>24</v>
      </c>
      <c r="AI122" s="17" t="s">
        <v>24</v>
      </c>
      <c r="AJ122" s="17" t="s">
        <v>24</v>
      </c>
      <c r="AK122" s="17" t="s">
        <v>24</v>
      </c>
      <c r="AL122" s="17" t="s">
        <v>989</v>
      </c>
      <c r="AM122" s="17" t="s">
        <v>24</v>
      </c>
      <c r="AN122" s="17" t="s">
        <v>24</v>
      </c>
      <c r="AO122" s="17" t="s">
        <v>24</v>
      </c>
      <c r="AP122" s="17" t="s">
        <v>24</v>
      </c>
      <c r="AQ122" s="17" t="s">
        <v>24</v>
      </c>
      <c r="AR122" s="17">
        <v>-87.7777303</v>
      </c>
      <c r="AS122" s="17">
        <v>41.8301498</v>
      </c>
      <c r="AT122" s="17">
        <v>48271.0</v>
      </c>
      <c r="AU122" s="17">
        <v>-87.7777303</v>
      </c>
      <c r="AV122" s="17">
        <v>41.8301498</v>
      </c>
      <c r="AW122" s="17" t="s">
        <v>24</v>
      </c>
    </row>
    <row r="123" ht="15.75">
      <c r="A123" s="16">
        <v>43084.0</v>
      </c>
      <c r="B123" s="17" t="s">
        <v>2146</v>
      </c>
      <c r="C123" s="17" t="s">
        <v>2147</v>
      </c>
      <c r="D123" s="17" t="s">
        <v>979</v>
      </c>
      <c r="E123" s="17" t="s">
        <v>2148</v>
      </c>
      <c r="F123" s="17" t="s">
        <v>2149</v>
      </c>
      <c r="G123" s="18" t="str">
        <f t="shared" si="7"/>
        <v> MARZENA  BOBULSKA</v>
      </c>
      <c r="H123" s="17" t="s">
        <v>2150</v>
      </c>
      <c r="I123" s="17" t="s">
        <v>2151</v>
      </c>
      <c r="J123" s="18" t="str">
        <f t="shared" si="2"/>
        <v> KAREN K  WAGNER</v>
      </c>
      <c r="K123" s="17" t="s">
        <v>2152</v>
      </c>
      <c r="L123" s="17" t="s">
        <v>2153</v>
      </c>
      <c r="M123" s="17" t="s">
        <v>19</v>
      </c>
      <c r="N123" s="17" t="s">
        <v>2154</v>
      </c>
      <c r="O123" s="18" t="str">
        <f t="shared" si="3"/>
        <v> 900 E GOLFHURST AVE , MOUNT PROSPECT, IL  60056-4321</v>
      </c>
      <c r="P123" s="19" t="s">
        <v>2155</v>
      </c>
      <c r="Q123" s="17"/>
      <c r="R123" s="17" t="s">
        <v>97</v>
      </c>
      <c r="S123" s="17">
        <v>2013.0</v>
      </c>
      <c r="T123" s="17">
        <v>31.0</v>
      </c>
      <c r="U123" s="17" t="s">
        <v>85</v>
      </c>
      <c r="V123" s="20">
        <v>10400.0</v>
      </c>
      <c r="W123" s="20" t="s">
        <v>23</v>
      </c>
      <c r="X123" s="17" t="s">
        <v>24</v>
      </c>
      <c r="Y123" s="17" t="s">
        <v>2156</v>
      </c>
      <c r="Z123" s="17" t="s">
        <v>2157</v>
      </c>
      <c r="AA123" s="18" t="str">
        <f t="shared" si="4"/>
        <v> ALBERT B  PETERSON</v>
      </c>
      <c r="AB123" s="17" t="s">
        <v>2152</v>
      </c>
      <c r="AC123" s="17" t="s">
        <v>2153</v>
      </c>
      <c r="AD123" s="17" t="s">
        <v>19</v>
      </c>
      <c r="AE123" s="17" t="s">
        <v>2154</v>
      </c>
      <c r="AF123" s="18" t="str">
        <f t="shared" si="5"/>
        <v> 900 E GOLFHURST AVE , MOUNT PROSPECT, IL  60056-4321</v>
      </c>
      <c r="AG123" s="21" t="b">
        <f t="shared" si="6"/>
        <v>1</v>
      </c>
      <c r="AH123" s="17" t="s">
        <v>24</v>
      </c>
      <c r="AI123" s="17" t="s">
        <v>24</v>
      </c>
      <c r="AJ123" s="17" t="s">
        <v>24</v>
      </c>
      <c r="AK123" s="17" t="s">
        <v>24</v>
      </c>
      <c r="AL123" s="17" t="s">
        <v>989</v>
      </c>
      <c r="AM123" s="17" t="s">
        <v>24</v>
      </c>
      <c r="AN123" s="17" t="s">
        <v>24</v>
      </c>
      <c r="AO123" s="17" t="s">
        <v>24</v>
      </c>
      <c r="AP123" s="17" t="s">
        <v>24</v>
      </c>
      <c r="AQ123" s="17" t="s">
        <v>24</v>
      </c>
      <c r="AR123" s="17">
        <v>-87.9250370141546</v>
      </c>
      <c r="AS123" s="17">
        <v>42.0513279865245</v>
      </c>
      <c r="AT123" s="17">
        <v>48255.0</v>
      </c>
      <c r="AU123" s="17">
        <v>-87.9250370141546</v>
      </c>
      <c r="AV123" s="17">
        <v>42.0513279865245</v>
      </c>
      <c r="AW123" s="17" t="s">
        <v>24</v>
      </c>
    </row>
    <row r="124" ht="15.75">
      <c r="A124" s="16">
        <v>43084.0</v>
      </c>
      <c r="B124" s="17" t="s">
        <v>2158</v>
      </c>
      <c r="C124" s="17" t="s">
        <v>2159</v>
      </c>
      <c r="D124" s="17" t="s">
        <v>979</v>
      </c>
      <c r="E124" s="17" t="s">
        <v>2160</v>
      </c>
      <c r="F124" s="17" t="s">
        <v>2161</v>
      </c>
      <c r="G124" s="18" t="str">
        <f t="shared" si="7"/>
        <v> MARGARET C  NIEVES</v>
      </c>
      <c r="H124" s="17" t="s">
        <v>2162</v>
      </c>
      <c r="I124" s="17" t="s">
        <v>2163</v>
      </c>
      <c r="J124" s="18" t="str">
        <f t="shared" si="2"/>
        <v> ROSALBA  SOLIS</v>
      </c>
      <c r="K124" s="17" t="s">
        <v>2164</v>
      </c>
      <c r="L124" s="17" t="s">
        <v>831</v>
      </c>
      <c r="M124" s="17" t="s">
        <v>19</v>
      </c>
      <c r="N124" s="17" t="s">
        <v>2165</v>
      </c>
      <c r="O124" s="18" t="str">
        <f t="shared" si="3"/>
        <v> 4104 ROWLEY CT , STREAMWOOD, IL  60107-2924</v>
      </c>
      <c r="P124" s="19" t="s">
        <v>2166</v>
      </c>
      <c r="Q124" s="17"/>
      <c r="R124" s="17" t="s">
        <v>823</v>
      </c>
      <c r="S124" s="17">
        <v>2013.0</v>
      </c>
      <c r="T124" s="17">
        <v>31.0</v>
      </c>
      <c r="U124" s="17" t="s">
        <v>85</v>
      </c>
      <c r="V124" s="20">
        <v>3094.0</v>
      </c>
      <c r="W124" s="20" t="s">
        <v>23</v>
      </c>
      <c r="X124" s="17" t="s">
        <v>24</v>
      </c>
      <c r="Y124" s="17" t="s">
        <v>2160</v>
      </c>
      <c r="Z124" s="17" t="s">
        <v>2161</v>
      </c>
      <c r="AA124" s="18" t="str">
        <f t="shared" si="4"/>
        <v> MARGARET C  NIEVES</v>
      </c>
      <c r="AB124" s="17" t="s">
        <v>2164</v>
      </c>
      <c r="AC124" s="17" t="s">
        <v>831</v>
      </c>
      <c r="AD124" s="17" t="s">
        <v>19</v>
      </c>
      <c r="AE124" s="17" t="s">
        <v>2165</v>
      </c>
      <c r="AF124" s="18" t="str">
        <f t="shared" si="5"/>
        <v> 4104 ROWLEY CT , STREAMWOOD, IL  60107-2924</v>
      </c>
      <c r="AG124" s="21" t="b">
        <f t="shared" si="6"/>
        <v>1</v>
      </c>
      <c r="AH124" s="17" t="s">
        <v>24</v>
      </c>
      <c r="AI124" s="17" t="s">
        <v>24</v>
      </c>
      <c r="AJ124" s="17" t="s">
        <v>24</v>
      </c>
      <c r="AK124" s="17" t="s">
        <v>24</v>
      </c>
      <c r="AL124" s="17" t="s">
        <v>989</v>
      </c>
      <c r="AM124" s="17" t="s">
        <v>24</v>
      </c>
      <c r="AN124" s="17" t="s">
        <v>24</v>
      </c>
      <c r="AO124" s="17" t="s">
        <v>24</v>
      </c>
      <c r="AP124" s="17" t="s">
        <v>24</v>
      </c>
      <c r="AQ124" s="17" t="s">
        <v>24</v>
      </c>
      <c r="AR124" s="17">
        <v>-88.1801802707573</v>
      </c>
      <c r="AS124" s="17">
        <v>42.0033046255471</v>
      </c>
      <c r="AT124" s="17">
        <v>48254.0</v>
      </c>
      <c r="AU124" s="17">
        <v>-88.1801802707573</v>
      </c>
      <c r="AV124" s="17">
        <v>42.0033046255471</v>
      </c>
      <c r="AW124" s="17" t="s">
        <v>24</v>
      </c>
    </row>
    <row r="125" ht="15.75">
      <c r="A125" s="16">
        <v>43084.0</v>
      </c>
      <c r="B125" s="17" t="s">
        <v>2167</v>
      </c>
      <c r="C125" s="17" t="s">
        <v>2168</v>
      </c>
      <c r="D125" s="17" t="s">
        <v>979</v>
      </c>
      <c r="E125" s="17" t="s">
        <v>2169</v>
      </c>
      <c r="F125" s="17" t="s">
        <v>2170</v>
      </c>
      <c r="G125" s="18" t="str">
        <f t="shared" si="7"/>
        <v> THEODORE F  GUZ</v>
      </c>
      <c r="H125" s="17" t="s">
        <v>2171</v>
      </c>
      <c r="I125" s="17" t="s">
        <v>2172</v>
      </c>
      <c r="J125" s="18" t="str">
        <f t="shared" si="2"/>
        <v> JORGE  RIOS</v>
      </c>
      <c r="K125" s="17" t="s">
        <v>2173</v>
      </c>
      <c r="L125" s="17" t="s">
        <v>2174</v>
      </c>
      <c r="M125" s="17" t="s">
        <v>19</v>
      </c>
      <c r="N125" s="17" t="s">
        <v>2175</v>
      </c>
      <c r="O125" s="18" t="str">
        <f t="shared" si="3"/>
        <v> 26 ARMITAGE AVE , NORTHLAKE, IL  60164-1701</v>
      </c>
      <c r="P125" s="19" t="s">
        <v>2176</v>
      </c>
      <c r="Q125" s="17"/>
      <c r="R125" s="17" t="s">
        <v>97</v>
      </c>
      <c r="S125" s="17">
        <v>2013.0</v>
      </c>
      <c r="T125" s="17">
        <v>31.0</v>
      </c>
      <c r="U125" s="17" t="s">
        <v>85</v>
      </c>
      <c r="V125" s="20">
        <v>5222.0</v>
      </c>
      <c r="W125" s="20" t="s">
        <v>23</v>
      </c>
      <c r="X125" s="17" t="s">
        <v>24</v>
      </c>
      <c r="Y125" s="17" t="s">
        <v>2169</v>
      </c>
      <c r="Z125" s="17" t="s">
        <v>2170</v>
      </c>
      <c r="AA125" s="18" t="str">
        <f t="shared" si="4"/>
        <v> THEODORE F  GUZ</v>
      </c>
      <c r="AB125" s="17" t="s">
        <v>2173</v>
      </c>
      <c r="AC125" s="17" t="s">
        <v>2174</v>
      </c>
      <c r="AD125" s="17" t="s">
        <v>19</v>
      </c>
      <c r="AE125" s="17" t="s">
        <v>2175</v>
      </c>
      <c r="AF125" s="18" t="str">
        <f t="shared" si="5"/>
        <v> 26 ARMITAGE AVE , NORTHLAKE, IL  60164-1701</v>
      </c>
      <c r="AG125" s="21" t="b">
        <f t="shared" si="6"/>
        <v>1</v>
      </c>
      <c r="AH125" s="17" t="s">
        <v>24</v>
      </c>
      <c r="AI125" s="17" t="s">
        <v>24</v>
      </c>
      <c r="AJ125" s="17" t="s">
        <v>24</v>
      </c>
      <c r="AK125" s="17" t="s">
        <v>24</v>
      </c>
      <c r="AL125" s="17" t="s">
        <v>989</v>
      </c>
      <c r="AM125" s="17" t="s">
        <v>24</v>
      </c>
      <c r="AN125" s="17" t="s">
        <v>24</v>
      </c>
      <c r="AO125" s="17" t="s">
        <v>24</v>
      </c>
      <c r="AP125" s="17" t="s">
        <v>24</v>
      </c>
      <c r="AQ125" s="17" t="s">
        <v>24</v>
      </c>
      <c r="AR125" s="17">
        <v>-87.9019647706686</v>
      </c>
      <c r="AS125" s="17">
        <v>41.9139078289832</v>
      </c>
      <c r="AT125" s="17">
        <v>48259.0</v>
      </c>
      <c r="AU125" s="17">
        <v>-87.9019647706686</v>
      </c>
      <c r="AV125" s="17">
        <v>41.9139078289832</v>
      </c>
      <c r="AW125" s="17" t="s">
        <v>24</v>
      </c>
    </row>
    <row r="126" ht="15.75">
      <c r="A126" s="16">
        <v>43084.0</v>
      </c>
      <c r="B126" s="17" t="s">
        <v>2177</v>
      </c>
      <c r="C126" s="17" t="s">
        <v>2178</v>
      </c>
      <c r="D126" s="17" t="s">
        <v>979</v>
      </c>
      <c r="E126" s="17" t="s">
        <v>2179</v>
      </c>
      <c r="F126" s="17" t="s">
        <v>2180</v>
      </c>
      <c r="G126" s="18" t="str">
        <f t="shared" si="7"/>
        <v> HENRY K  LETKIEWICZ</v>
      </c>
      <c r="H126" s="17" t="s">
        <v>1698</v>
      </c>
      <c r="I126" s="17" t="s">
        <v>2181</v>
      </c>
      <c r="J126" s="18" t="str">
        <f t="shared" si="2"/>
        <v> MARIA  PREIS ROGOWSKI</v>
      </c>
      <c r="K126" s="17" t="s">
        <v>2182</v>
      </c>
      <c r="L126" s="17" t="s">
        <v>500</v>
      </c>
      <c r="M126" s="17" t="s">
        <v>19</v>
      </c>
      <c r="N126" s="17" t="s">
        <v>2183</v>
      </c>
      <c r="O126" s="18" t="str">
        <f t="shared" si="3"/>
        <v> 2247 N HAWTHORNE AVE , MELROSE PARK, IL  60164-2024</v>
      </c>
      <c r="P126" s="19" t="s">
        <v>2184</v>
      </c>
      <c r="Q126" s="17"/>
      <c r="R126" s="17" t="s">
        <v>97</v>
      </c>
      <c r="S126" s="17">
        <v>2013.0</v>
      </c>
      <c r="T126" s="17">
        <v>31.0</v>
      </c>
      <c r="U126" s="17" t="s">
        <v>85</v>
      </c>
      <c r="V126" s="20">
        <v>4213.0</v>
      </c>
      <c r="W126" s="20" t="s">
        <v>23</v>
      </c>
      <c r="X126" s="17" t="s">
        <v>24</v>
      </c>
      <c r="Y126" s="17" t="s">
        <v>2185</v>
      </c>
      <c r="Z126" s="17" t="s">
        <v>2186</v>
      </c>
      <c r="AA126" s="18" t="str">
        <f t="shared" si="4"/>
        <v> RAYMOND  PEREZ</v>
      </c>
      <c r="AB126" s="17" t="s">
        <v>2182</v>
      </c>
      <c r="AC126" s="17" t="s">
        <v>500</v>
      </c>
      <c r="AD126" s="17" t="s">
        <v>19</v>
      </c>
      <c r="AE126" s="17" t="s">
        <v>2183</v>
      </c>
      <c r="AF126" s="18" t="str">
        <f t="shared" si="5"/>
        <v> 2247 N HAWTHORNE AVE , MELROSE PARK, IL  60164-2024</v>
      </c>
      <c r="AG126" s="21" t="b">
        <f t="shared" si="6"/>
        <v>1</v>
      </c>
      <c r="AH126" s="17" t="s">
        <v>24</v>
      </c>
      <c r="AI126" s="17" t="s">
        <v>24</v>
      </c>
      <c r="AJ126" s="17" t="s">
        <v>24</v>
      </c>
      <c r="AK126" s="17" t="s">
        <v>24</v>
      </c>
      <c r="AL126" s="17" t="s">
        <v>989</v>
      </c>
      <c r="AM126" s="17" t="s">
        <v>24</v>
      </c>
      <c r="AN126" s="17" t="s">
        <v>24</v>
      </c>
      <c r="AO126" s="17" t="s">
        <v>24</v>
      </c>
      <c r="AP126" s="17" t="s">
        <v>24</v>
      </c>
      <c r="AQ126" s="17" t="s">
        <v>24</v>
      </c>
      <c r="AR126" s="17">
        <v>-87.872861</v>
      </c>
      <c r="AS126" s="17">
        <v>41.919327</v>
      </c>
      <c r="AT126" s="17">
        <v>48260.0</v>
      </c>
      <c r="AU126" s="17">
        <v>-87.872861</v>
      </c>
      <c r="AV126" s="17">
        <v>41.919327</v>
      </c>
      <c r="AW126" s="17" t="s">
        <v>24</v>
      </c>
    </row>
    <row r="127" ht="15.75">
      <c r="A127" s="16">
        <v>43084.0</v>
      </c>
      <c r="B127" s="17" t="s">
        <v>2187</v>
      </c>
      <c r="C127" s="17" t="s">
        <v>2188</v>
      </c>
      <c r="D127" s="17" t="s">
        <v>979</v>
      </c>
      <c r="E127" s="17" t="s">
        <v>2189</v>
      </c>
      <c r="F127" s="17" t="s">
        <v>2190</v>
      </c>
      <c r="G127" s="18" t="str">
        <f t="shared" si="7"/>
        <v> ADORAN S  TORRES</v>
      </c>
      <c r="H127" s="17" t="s">
        <v>2191</v>
      </c>
      <c r="I127" s="17" t="s">
        <v>2190</v>
      </c>
      <c r="J127" s="18" t="str">
        <f t="shared" si="2"/>
        <v> MADAY  TORRES</v>
      </c>
      <c r="K127" s="17" t="s">
        <v>2192</v>
      </c>
      <c r="L127" s="17" t="s">
        <v>208</v>
      </c>
      <c r="M127" s="17" t="s">
        <v>19</v>
      </c>
      <c r="N127" s="17" t="s">
        <v>2193</v>
      </c>
      <c r="O127" s="18" t="str">
        <f t="shared" si="3"/>
        <v> 7511 W 58TH ST , SUMMIT, IL  60501-1303</v>
      </c>
      <c r="P127" s="19" t="s">
        <v>2194</v>
      </c>
      <c r="Q127" s="17"/>
      <c r="R127" s="17" t="s">
        <v>97</v>
      </c>
      <c r="S127" s="17">
        <v>2013.0</v>
      </c>
      <c r="T127" s="17">
        <v>31.0</v>
      </c>
      <c r="U127" s="17" t="s">
        <v>85</v>
      </c>
      <c r="V127" s="20">
        <v>5345.0</v>
      </c>
      <c r="W127" s="20" t="s">
        <v>23</v>
      </c>
      <c r="X127" s="17" t="s">
        <v>24</v>
      </c>
      <c r="Y127" s="17" t="s">
        <v>2189</v>
      </c>
      <c r="Z127" s="17" t="s">
        <v>2190</v>
      </c>
      <c r="AA127" s="18" t="str">
        <f t="shared" si="4"/>
        <v> ADORAN S  TORRES</v>
      </c>
      <c r="AB127" s="17" t="s">
        <v>2192</v>
      </c>
      <c r="AC127" s="17" t="s">
        <v>208</v>
      </c>
      <c r="AD127" s="17" t="s">
        <v>19</v>
      </c>
      <c r="AE127" s="17" t="s">
        <v>2193</v>
      </c>
      <c r="AF127" s="18" t="str">
        <f t="shared" si="5"/>
        <v> 7511 W 58TH ST , SUMMIT, IL  60501-1303</v>
      </c>
      <c r="AG127" s="21" t="b">
        <f t="shared" si="6"/>
        <v>1</v>
      </c>
      <c r="AH127" s="17" t="s">
        <v>24</v>
      </c>
      <c r="AI127" s="17" t="s">
        <v>24</v>
      </c>
      <c r="AJ127" s="17" t="s">
        <v>24</v>
      </c>
      <c r="AK127" s="17" t="s">
        <v>24</v>
      </c>
      <c r="AL127" s="17" t="s">
        <v>989</v>
      </c>
      <c r="AM127" s="17" t="s">
        <v>24</v>
      </c>
      <c r="AN127" s="17" t="s">
        <v>24</v>
      </c>
      <c r="AO127" s="17" t="s">
        <v>24</v>
      </c>
      <c r="AP127" s="17" t="s">
        <v>24</v>
      </c>
      <c r="AQ127" s="17" t="s">
        <v>24</v>
      </c>
      <c r="AR127" s="17">
        <v>-87.8091409999999</v>
      </c>
      <c r="AS127" s="17">
        <v>41.7860451</v>
      </c>
      <c r="AT127" s="17">
        <v>48272.0</v>
      </c>
      <c r="AU127" s="17">
        <v>-87.8091409999999</v>
      </c>
      <c r="AV127" s="17">
        <v>41.7860451</v>
      </c>
      <c r="AW127" s="17" t="s">
        <v>24</v>
      </c>
    </row>
    <row r="128" ht="15.75">
      <c r="A128" s="16">
        <v>43084.0</v>
      </c>
      <c r="B128" s="17" t="s">
        <v>2195</v>
      </c>
      <c r="C128" s="17" t="s">
        <v>2196</v>
      </c>
      <c r="D128" s="17" t="s">
        <v>979</v>
      </c>
      <c r="E128" s="17" t="s">
        <v>2197</v>
      </c>
      <c r="F128" s="17" t="s">
        <v>2198</v>
      </c>
      <c r="G128" s="18" t="str">
        <f t="shared" si="7"/>
        <v> DANIEL H  KESLINKE</v>
      </c>
      <c r="H128" s="17" t="s">
        <v>2098</v>
      </c>
      <c r="I128" s="17" t="s">
        <v>2198</v>
      </c>
      <c r="J128" s="18" t="str">
        <f t="shared" si="2"/>
        <v> KENNETH  KESLINKE</v>
      </c>
      <c r="K128" s="17" t="s">
        <v>2199</v>
      </c>
      <c r="L128" s="17" t="s">
        <v>2200</v>
      </c>
      <c r="M128" s="17" t="s">
        <v>19</v>
      </c>
      <c r="N128" s="17" t="s">
        <v>2201</v>
      </c>
      <c r="O128" s="18" t="str">
        <f t="shared" si="3"/>
        <v> 1188 N CHESAPEAKE LN , PALATINE, IL  60074-3144</v>
      </c>
      <c r="P128" s="19" t="s">
        <v>1</v>
      </c>
      <c r="Q128" s="17"/>
      <c r="R128" s="17" t="s">
        <v>823</v>
      </c>
      <c r="S128" s="17">
        <v>2013.0</v>
      </c>
      <c r="T128" s="17">
        <v>31.0</v>
      </c>
      <c r="U128" s="17" t="s">
        <v>239</v>
      </c>
      <c r="V128" s="20">
        <v>4080.0</v>
      </c>
      <c r="W128" s="20" t="s">
        <v>23</v>
      </c>
      <c r="X128" s="17" t="s">
        <v>24</v>
      </c>
      <c r="Y128" s="17" t="s">
        <v>2197</v>
      </c>
      <c r="Z128" s="17" t="s">
        <v>2198</v>
      </c>
      <c r="AA128" s="18" t="str">
        <f t="shared" si="4"/>
        <v> DANIEL H  KESLINKE</v>
      </c>
      <c r="AB128" s="17" t="s">
        <v>2199</v>
      </c>
      <c r="AC128" s="17" t="s">
        <v>2200</v>
      </c>
      <c r="AD128" s="17" t="s">
        <v>19</v>
      </c>
      <c r="AE128" s="17" t="s">
        <v>2201</v>
      </c>
      <c r="AF128" s="18" t="str">
        <f t="shared" si="5"/>
        <v> 1188 N CHESAPEAKE LN , PALATINE, IL  60074-3144</v>
      </c>
      <c r="AG128" s="21" t="b">
        <f t="shared" si="6"/>
        <v>1</v>
      </c>
      <c r="AH128" s="17">
        <v>8.479918378E9</v>
      </c>
      <c r="AI128" s="17" t="s">
        <v>143</v>
      </c>
      <c r="AJ128" s="17" t="s">
        <v>144</v>
      </c>
      <c r="AK128" s="17" t="s">
        <v>24</v>
      </c>
      <c r="AL128" s="17" t="s">
        <v>989</v>
      </c>
      <c r="AM128" s="17" t="s">
        <v>24</v>
      </c>
      <c r="AN128" s="17" t="s">
        <v>24</v>
      </c>
      <c r="AO128" s="17" t="s">
        <v>24</v>
      </c>
      <c r="AP128" s="17" t="s">
        <v>2202</v>
      </c>
      <c r="AQ128" s="17" t="s">
        <v>24</v>
      </c>
      <c r="AR128" s="17">
        <v>-88.014947</v>
      </c>
      <c r="AS128" s="17">
        <v>42.129019</v>
      </c>
      <c r="AT128" s="17">
        <v>48253.0</v>
      </c>
      <c r="AU128" s="17">
        <v>-88.014947</v>
      </c>
      <c r="AV128" s="17">
        <v>42.129019</v>
      </c>
      <c r="AW128" s="17" t="s">
        <v>24</v>
      </c>
    </row>
    <row r="129" ht="15.75">
      <c r="A129" s="16">
        <v>43084.0</v>
      </c>
      <c r="B129" s="17" t="s">
        <v>2203</v>
      </c>
      <c r="C129" s="17" t="s">
        <v>2204</v>
      </c>
      <c r="D129" s="17" t="s">
        <v>979</v>
      </c>
      <c r="E129" s="17" t="s">
        <v>2205</v>
      </c>
      <c r="F129" s="17" t="s">
        <v>2206</v>
      </c>
      <c r="G129" s="18" t="str">
        <f t="shared" si="7"/>
        <v> MARCHELLE R  KIRSKY</v>
      </c>
      <c r="H129" s="17" t="s">
        <v>2207</v>
      </c>
      <c r="I129" s="17" t="s">
        <v>2208</v>
      </c>
      <c r="J129" s="18" t="str">
        <f t="shared" si="2"/>
        <v> ANTHONY L  BOSLEY SR</v>
      </c>
      <c r="K129" s="17" t="s">
        <v>2209</v>
      </c>
      <c r="L129" s="17" t="s">
        <v>519</v>
      </c>
      <c r="M129" s="17" t="s">
        <v>19</v>
      </c>
      <c r="N129" s="17" t="s">
        <v>2210</v>
      </c>
      <c r="O129" s="18" t="str">
        <f t="shared" si="3"/>
        <v> 625 S 16TH AVE , MAYWOOD, IL  60153-1427</v>
      </c>
      <c r="P129" s="19" t="s">
        <v>1</v>
      </c>
      <c r="Q129" s="17"/>
      <c r="R129" s="17" t="s">
        <v>97</v>
      </c>
      <c r="S129" s="17">
        <v>2013.0</v>
      </c>
      <c r="T129" s="17">
        <v>31.0</v>
      </c>
      <c r="U129" s="17" t="s">
        <v>239</v>
      </c>
      <c r="V129" s="20">
        <v>4438.0</v>
      </c>
      <c r="W129" s="20" t="s">
        <v>23</v>
      </c>
      <c r="X129" s="17" t="s">
        <v>24</v>
      </c>
      <c r="Y129" s="17" t="s">
        <v>2211</v>
      </c>
      <c r="Z129" s="17" t="s">
        <v>2212</v>
      </c>
      <c r="AA129" s="18" t="str">
        <f t="shared" si="4"/>
        <v> RUBY  GRACE</v>
      </c>
      <c r="AB129" s="17" t="s">
        <v>2209</v>
      </c>
      <c r="AC129" s="17" t="s">
        <v>519</v>
      </c>
      <c r="AD129" s="17" t="s">
        <v>19</v>
      </c>
      <c r="AE129" s="17" t="s">
        <v>2210</v>
      </c>
      <c r="AF129" s="18" t="str">
        <f t="shared" si="5"/>
        <v> 625 S 16TH AVE , MAYWOOD, IL  60153-1427</v>
      </c>
      <c r="AG129" s="21" t="b">
        <f t="shared" si="6"/>
        <v>1</v>
      </c>
      <c r="AH129" s="17" t="s">
        <v>24</v>
      </c>
      <c r="AI129" s="17" t="s">
        <v>24</v>
      </c>
      <c r="AJ129" s="17" t="s">
        <v>24</v>
      </c>
      <c r="AK129" s="17" t="s">
        <v>24</v>
      </c>
      <c r="AL129" s="17" t="s">
        <v>989</v>
      </c>
      <c r="AM129" s="17" t="s">
        <v>24</v>
      </c>
      <c r="AN129" s="17" t="s">
        <v>24</v>
      </c>
      <c r="AO129" s="17" t="s">
        <v>24</v>
      </c>
      <c r="AP129" s="17" t="s">
        <v>24</v>
      </c>
      <c r="AQ129" s="17" t="s">
        <v>24</v>
      </c>
      <c r="AR129" s="17">
        <v>-87.8523617</v>
      </c>
      <c r="AS129" s="17">
        <v>41.8812807999999</v>
      </c>
      <c r="AT129" s="17">
        <v>48262.0</v>
      </c>
      <c r="AU129" s="17">
        <v>-87.8523617</v>
      </c>
      <c r="AV129" s="17">
        <v>41.8812807999999</v>
      </c>
      <c r="AW129" s="17" t="s">
        <v>24</v>
      </c>
    </row>
    <row r="130" ht="15.75">
      <c r="A130" s="16">
        <v>43084.0</v>
      </c>
      <c r="B130" s="17" t="s">
        <v>2213</v>
      </c>
      <c r="C130" s="17" t="s">
        <v>2214</v>
      </c>
      <c r="D130" s="17" t="s">
        <v>979</v>
      </c>
      <c r="E130" s="17" t="s">
        <v>2215</v>
      </c>
      <c r="F130" s="17" t="s">
        <v>1608</v>
      </c>
      <c r="G130" s="18" t="str">
        <f t="shared" si="7"/>
        <v> FREEMAN  BROWN JR</v>
      </c>
      <c r="H130" s="17" t="s">
        <v>2216</v>
      </c>
      <c r="I130" s="17" t="s">
        <v>394</v>
      </c>
      <c r="J130" s="18" t="str">
        <f t="shared" si="2"/>
        <v> ARTENECE  BROWN</v>
      </c>
      <c r="K130" s="17" t="s">
        <v>2217</v>
      </c>
      <c r="L130" s="17" t="s">
        <v>519</v>
      </c>
      <c r="M130" s="17" t="s">
        <v>19</v>
      </c>
      <c r="N130" s="17" t="s">
        <v>2218</v>
      </c>
      <c r="O130" s="18" t="str">
        <f t="shared" si="3"/>
        <v> 841 S 15TH AVE , MAYWOOD, IL  60153-1811</v>
      </c>
      <c r="P130" s="19" t="s">
        <v>2219</v>
      </c>
      <c r="Q130" s="17"/>
      <c r="R130" s="17" t="s">
        <v>97</v>
      </c>
      <c r="S130" s="17">
        <v>2013.0</v>
      </c>
      <c r="T130" s="17">
        <v>31.0</v>
      </c>
      <c r="U130" s="17" t="s">
        <v>239</v>
      </c>
      <c r="V130" s="20">
        <v>4094.0</v>
      </c>
      <c r="W130" s="20" t="s">
        <v>23</v>
      </c>
      <c r="X130" s="17" t="s">
        <v>24</v>
      </c>
      <c r="Y130" s="17" t="s">
        <v>2215</v>
      </c>
      <c r="Z130" s="17" t="s">
        <v>1608</v>
      </c>
      <c r="AA130" s="18" t="str">
        <f t="shared" si="4"/>
        <v> FREEMAN  BROWN JR</v>
      </c>
      <c r="AB130" s="17" t="s">
        <v>2217</v>
      </c>
      <c r="AC130" s="17" t="s">
        <v>519</v>
      </c>
      <c r="AD130" s="17" t="s">
        <v>19</v>
      </c>
      <c r="AE130" s="17" t="s">
        <v>2218</v>
      </c>
      <c r="AF130" s="18" t="str">
        <f t="shared" si="5"/>
        <v> 841 S 15TH AVE , MAYWOOD, IL  60153-1811</v>
      </c>
      <c r="AG130" s="21" t="b">
        <f t="shared" si="6"/>
        <v>1</v>
      </c>
      <c r="AH130" s="17" t="s">
        <v>24</v>
      </c>
      <c r="AI130" s="17" t="s">
        <v>24</v>
      </c>
      <c r="AJ130" s="17" t="s">
        <v>24</v>
      </c>
      <c r="AK130" s="17" t="s">
        <v>24</v>
      </c>
      <c r="AL130" s="17" t="s">
        <v>989</v>
      </c>
      <c r="AM130" s="17" t="s">
        <v>24</v>
      </c>
      <c r="AN130" s="17" t="s">
        <v>24</v>
      </c>
      <c r="AO130" s="17" t="s">
        <v>24</v>
      </c>
      <c r="AP130" s="17" t="s">
        <v>24</v>
      </c>
      <c r="AQ130" s="17" t="s">
        <v>24</v>
      </c>
      <c r="AR130" s="17">
        <v>-87.850964</v>
      </c>
      <c r="AS130" s="17">
        <v>41.878988</v>
      </c>
      <c r="AT130" s="17">
        <v>48263.0</v>
      </c>
      <c r="AU130" s="17">
        <v>-87.850964</v>
      </c>
      <c r="AV130" s="17">
        <v>41.878988</v>
      </c>
      <c r="AW130" s="17" t="s">
        <v>24</v>
      </c>
    </row>
    <row r="131" ht="15.75">
      <c r="A131" s="16">
        <v>43084.0</v>
      </c>
      <c r="B131" s="17" t="s">
        <v>2220</v>
      </c>
      <c r="C131" s="17" t="s">
        <v>2221</v>
      </c>
      <c r="D131" s="17" t="s">
        <v>979</v>
      </c>
      <c r="E131" s="17" t="s">
        <v>118</v>
      </c>
      <c r="F131" s="17" t="s">
        <v>2222</v>
      </c>
      <c r="G131" s="18" t="str">
        <f t="shared" si="7"/>
        <v> ARMANDO  OCHOA</v>
      </c>
      <c r="H131" s="17" t="s">
        <v>2223</v>
      </c>
      <c r="I131" s="17" t="s">
        <v>2224</v>
      </c>
      <c r="J131" s="18" t="str">
        <f t="shared" si="2"/>
        <v> BRYANT L  COCKRELL</v>
      </c>
      <c r="K131" s="17" t="s">
        <v>2225</v>
      </c>
      <c r="L131" s="17" t="s">
        <v>519</v>
      </c>
      <c r="M131" s="17" t="s">
        <v>19</v>
      </c>
      <c r="N131" s="17" t="s">
        <v>2226</v>
      </c>
      <c r="O131" s="18" t="str">
        <f t="shared" si="3"/>
        <v> 1836 S 19TH AVE , MAYWOOD, IL  60153-2938</v>
      </c>
      <c r="P131" s="19" t="s">
        <v>2227</v>
      </c>
      <c r="Q131" s="17"/>
      <c r="R131" s="17" t="s">
        <v>97</v>
      </c>
      <c r="S131" s="17">
        <v>2013.0</v>
      </c>
      <c r="T131" s="17">
        <v>31.0</v>
      </c>
      <c r="U131" s="17" t="s">
        <v>239</v>
      </c>
      <c r="V131" s="20">
        <v>3288.0</v>
      </c>
      <c r="W131" s="20" t="s">
        <v>23</v>
      </c>
      <c r="X131" s="17" t="s">
        <v>24</v>
      </c>
      <c r="Y131" s="17" t="s">
        <v>2228</v>
      </c>
      <c r="Z131" s="17" t="s">
        <v>2222</v>
      </c>
      <c r="AA131" s="18" t="str">
        <f t="shared" si="4"/>
        <v> EZEQUIEL  OCHOA</v>
      </c>
      <c r="AB131" s="17" t="s">
        <v>2225</v>
      </c>
      <c r="AC131" s="17" t="s">
        <v>519</v>
      </c>
      <c r="AD131" s="17" t="s">
        <v>19</v>
      </c>
      <c r="AE131" s="17" t="s">
        <v>2226</v>
      </c>
      <c r="AF131" s="18" t="str">
        <f t="shared" si="5"/>
        <v> 1836 S 19TH AVE , MAYWOOD, IL  60153-2938</v>
      </c>
      <c r="AG131" s="21" t="b">
        <f t="shared" si="6"/>
        <v>1</v>
      </c>
      <c r="AH131" s="17" t="s">
        <v>24</v>
      </c>
      <c r="AI131" s="17" t="s">
        <v>24</v>
      </c>
      <c r="AJ131" s="17" t="s">
        <v>24</v>
      </c>
      <c r="AK131" s="17" t="s">
        <v>24</v>
      </c>
      <c r="AL131" s="17" t="s">
        <v>989</v>
      </c>
      <c r="AM131" s="17" t="s">
        <v>24</v>
      </c>
      <c r="AN131" s="17" t="s">
        <v>24</v>
      </c>
      <c r="AO131" s="17" t="s">
        <v>24</v>
      </c>
      <c r="AP131" s="17" t="s">
        <v>24</v>
      </c>
      <c r="AQ131" s="17" t="s">
        <v>24</v>
      </c>
      <c r="AR131" s="17">
        <v>-87.8558299999999</v>
      </c>
      <c r="AS131" s="17">
        <v>41.8700199999999</v>
      </c>
      <c r="AT131" s="17">
        <v>48266.0</v>
      </c>
      <c r="AU131" s="17">
        <v>-87.8558299999999</v>
      </c>
      <c r="AV131" s="17">
        <v>41.8700199999999</v>
      </c>
      <c r="AW131" s="17" t="s">
        <v>24</v>
      </c>
    </row>
    <row r="132" ht="15.75">
      <c r="A132" s="16">
        <v>43084.0</v>
      </c>
      <c r="B132" s="17" t="s">
        <v>2229</v>
      </c>
      <c r="C132" s="17" t="s">
        <v>2230</v>
      </c>
      <c r="D132" s="17" t="s">
        <v>979</v>
      </c>
      <c r="E132" s="17" t="s">
        <v>2231</v>
      </c>
      <c r="F132" s="17" t="s">
        <v>314</v>
      </c>
      <c r="G132" s="18" t="str">
        <f t="shared" si="7"/>
        <v> VERNON  WILLIAMS</v>
      </c>
      <c r="H132" s="17" t="s">
        <v>2232</v>
      </c>
      <c r="I132" s="17" t="s">
        <v>2233</v>
      </c>
      <c r="J132" s="18" t="str">
        <f t="shared" si="2"/>
        <v> NANCY  URBANCZYK</v>
      </c>
      <c r="K132" s="17" t="s">
        <v>2234</v>
      </c>
      <c r="L132" s="17" t="s">
        <v>1027</v>
      </c>
      <c r="M132" s="17" t="s">
        <v>19</v>
      </c>
      <c r="N132" s="17" t="s">
        <v>2235</v>
      </c>
      <c r="O132" s="18" t="str">
        <f t="shared" si="3"/>
        <v> 21109 MAPLE ST , MATTESON, IL  60443-2587</v>
      </c>
      <c r="P132" s="19" t="s">
        <v>1</v>
      </c>
      <c r="Q132" s="17"/>
      <c r="R132" s="17" t="s">
        <v>97</v>
      </c>
      <c r="S132" s="17">
        <v>2013.0</v>
      </c>
      <c r="T132" s="17">
        <v>31.0</v>
      </c>
      <c r="U132" s="17" t="s">
        <v>239</v>
      </c>
      <c r="V132" s="20">
        <v>3504.0</v>
      </c>
      <c r="W132" s="20" t="s">
        <v>23</v>
      </c>
      <c r="X132" s="17" t="s">
        <v>24</v>
      </c>
      <c r="Y132" s="17" t="s">
        <v>2236</v>
      </c>
      <c r="Z132" s="17" t="s">
        <v>2233</v>
      </c>
      <c r="AA132" s="18" t="str">
        <f t="shared" si="4"/>
        <v> THOMAS J  URBANCZYK</v>
      </c>
      <c r="AB132" s="17" t="s">
        <v>2234</v>
      </c>
      <c r="AC132" s="17" t="s">
        <v>1027</v>
      </c>
      <c r="AD132" s="17" t="s">
        <v>19</v>
      </c>
      <c r="AE132" s="17" t="s">
        <v>2235</v>
      </c>
      <c r="AF132" s="18" t="str">
        <f t="shared" si="5"/>
        <v> 21109 MAPLE ST , MATTESON, IL  60443-2587</v>
      </c>
      <c r="AG132" s="21" t="b">
        <f t="shared" si="6"/>
        <v>1</v>
      </c>
      <c r="AH132" s="17">
        <v>7.088560066E9</v>
      </c>
      <c r="AI132" s="17" t="s">
        <v>24</v>
      </c>
      <c r="AJ132" s="17" t="s">
        <v>24</v>
      </c>
      <c r="AK132" s="17" t="s">
        <v>24</v>
      </c>
      <c r="AL132" s="17" t="s">
        <v>989</v>
      </c>
      <c r="AM132" s="17" t="s">
        <v>24</v>
      </c>
      <c r="AN132" s="17" t="s">
        <v>24</v>
      </c>
      <c r="AO132" s="17" t="s">
        <v>24</v>
      </c>
      <c r="AP132" s="17" t="s">
        <v>24</v>
      </c>
      <c r="AQ132" s="17" t="s">
        <v>24</v>
      </c>
      <c r="AR132" s="17">
        <v>-87.7065499999999</v>
      </c>
      <c r="AS132" s="17">
        <v>41.50594</v>
      </c>
      <c r="AT132" s="17">
        <v>48283.0</v>
      </c>
      <c r="AU132" s="17">
        <v>-87.7065499999999</v>
      </c>
      <c r="AV132" s="17">
        <v>41.50594</v>
      </c>
      <c r="AW132" s="17" t="s">
        <v>24</v>
      </c>
    </row>
    <row r="133" ht="15.75">
      <c r="A133" s="16">
        <v>43084.0</v>
      </c>
      <c r="B133" s="17" t="s">
        <v>2237</v>
      </c>
      <c r="C133" s="17" t="s">
        <v>2238</v>
      </c>
      <c r="D133" s="17" t="s">
        <v>979</v>
      </c>
      <c r="E133" s="17" t="s">
        <v>2239</v>
      </c>
      <c r="F133" s="17" t="s">
        <v>2240</v>
      </c>
      <c r="G133" s="18" t="str">
        <f t="shared" si="7"/>
        <v> DOMANIQUE L  LADD</v>
      </c>
      <c r="H133" s="17" t="s">
        <v>2241</v>
      </c>
      <c r="I133" s="17" t="s">
        <v>2242</v>
      </c>
      <c r="J133" s="18" t="str">
        <f t="shared" si="2"/>
        <v> NICKO M  MITCHELL</v>
      </c>
      <c r="K133" s="17" t="s">
        <v>2243</v>
      </c>
      <c r="L133" s="17" t="s">
        <v>295</v>
      </c>
      <c r="M133" s="17" t="s">
        <v>19</v>
      </c>
      <c r="N133" s="17" t="s">
        <v>2244</v>
      </c>
      <c r="O133" s="18" t="str">
        <f t="shared" si="3"/>
        <v> 108 WALNUT ST , PARK FOREST, IL  60466-1304</v>
      </c>
      <c r="P133" s="19" t="s">
        <v>2245</v>
      </c>
      <c r="Q133" s="17"/>
      <c r="R133" s="17" t="s">
        <v>97</v>
      </c>
      <c r="S133" s="17">
        <v>2013.0</v>
      </c>
      <c r="T133" s="17">
        <v>31.0</v>
      </c>
      <c r="U133" s="17" t="s">
        <v>239</v>
      </c>
      <c r="V133" s="20">
        <v>4156.0</v>
      </c>
      <c r="W133" s="20" t="s">
        <v>23</v>
      </c>
      <c r="X133" s="17" t="s">
        <v>24</v>
      </c>
      <c r="Y133" s="17" t="s">
        <v>2246</v>
      </c>
      <c r="Z133" s="17" t="s">
        <v>2247</v>
      </c>
      <c r="AA133" s="18" t="str">
        <f t="shared" si="4"/>
        <v> ROB  LYONS</v>
      </c>
      <c r="AB133" s="17" t="s">
        <v>2243</v>
      </c>
      <c r="AC133" s="17" t="s">
        <v>295</v>
      </c>
      <c r="AD133" s="17" t="s">
        <v>19</v>
      </c>
      <c r="AE133" s="17" t="s">
        <v>2244</v>
      </c>
      <c r="AF133" s="18" t="str">
        <f t="shared" si="5"/>
        <v> 108 WALNUT ST , PARK FOREST, IL  60466-1304</v>
      </c>
      <c r="AG133" s="21" t="b">
        <f t="shared" si="6"/>
        <v>1</v>
      </c>
      <c r="AH133" s="17" t="s">
        <v>24</v>
      </c>
      <c r="AI133" s="17" t="s">
        <v>24</v>
      </c>
      <c r="AJ133" s="17" t="s">
        <v>24</v>
      </c>
      <c r="AK133" s="17" t="s">
        <v>24</v>
      </c>
      <c r="AL133" s="17" t="s">
        <v>989</v>
      </c>
      <c r="AM133" s="17" t="s">
        <v>24</v>
      </c>
      <c r="AN133" s="17" t="s">
        <v>24</v>
      </c>
      <c r="AO133" s="17" t="s">
        <v>24</v>
      </c>
      <c r="AP133" s="17" t="s">
        <v>24</v>
      </c>
      <c r="AQ133" s="17" t="s">
        <v>24</v>
      </c>
      <c r="AR133" s="17">
        <v>-87.6978799999999</v>
      </c>
      <c r="AS133" s="17">
        <v>41.4886399999999</v>
      </c>
      <c r="AT133" s="17">
        <v>48285.0</v>
      </c>
      <c r="AU133" s="17">
        <v>-87.6978799999999</v>
      </c>
      <c r="AV133" s="17">
        <v>41.4886399999999</v>
      </c>
      <c r="AW133" s="17" t="s">
        <v>24</v>
      </c>
    </row>
    <row r="134" ht="15.75">
      <c r="A134" s="16">
        <v>43084.0</v>
      </c>
      <c r="B134" s="17" t="s">
        <v>2248</v>
      </c>
      <c r="C134" s="17" t="s">
        <v>2249</v>
      </c>
      <c r="D134" s="17" t="s">
        <v>979</v>
      </c>
      <c r="E134" s="17" t="s">
        <v>2250</v>
      </c>
      <c r="F134" s="17" t="s">
        <v>2251</v>
      </c>
      <c r="G134" s="18" t="str">
        <f t="shared" si="7"/>
        <v> LAVONNE J  STARKS</v>
      </c>
      <c r="H134" s="17" t="s">
        <v>2252</v>
      </c>
      <c r="I134" s="17" t="s">
        <v>2253</v>
      </c>
      <c r="J134" s="18" t="str">
        <f t="shared" si="2"/>
        <v> DELMAR W  FRAZIER</v>
      </c>
      <c r="K134" s="17" t="s">
        <v>2254</v>
      </c>
      <c r="L134" s="17" t="s">
        <v>651</v>
      </c>
      <c r="M134" s="17" t="s">
        <v>19</v>
      </c>
      <c r="N134" s="17" t="s">
        <v>2255</v>
      </c>
      <c r="O134" s="18" t="str">
        <f t="shared" si="3"/>
        <v> 14720 PERRY AVE , SOUTH HOLLAND, IL  60473-1079</v>
      </c>
      <c r="P134" s="19" t="s">
        <v>1</v>
      </c>
      <c r="Q134" s="17"/>
      <c r="R134" s="17" t="s">
        <v>97</v>
      </c>
      <c r="S134" s="17">
        <v>2013.0</v>
      </c>
      <c r="T134" s="17">
        <v>31.0</v>
      </c>
      <c r="U134" s="17" t="s">
        <v>239</v>
      </c>
      <c r="V134" s="20">
        <v>3293.0</v>
      </c>
      <c r="W134" s="20" t="s">
        <v>23</v>
      </c>
      <c r="X134" s="17" t="s">
        <v>24</v>
      </c>
      <c r="Y134" s="17" t="s">
        <v>2256</v>
      </c>
      <c r="Z134" s="17" t="s">
        <v>2257</v>
      </c>
      <c r="AA134" s="18" t="str">
        <f t="shared" si="4"/>
        <v> DELCYE L  GILBERT</v>
      </c>
      <c r="AB134" s="17" t="s">
        <v>2254</v>
      </c>
      <c r="AC134" s="17" t="s">
        <v>651</v>
      </c>
      <c r="AD134" s="17" t="s">
        <v>19</v>
      </c>
      <c r="AE134" s="17" t="s">
        <v>2255</v>
      </c>
      <c r="AF134" s="18" t="str">
        <f t="shared" si="5"/>
        <v> 14720 PERRY AVE , SOUTH HOLLAND, IL  60473-1079</v>
      </c>
      <c r="AG134" s="21" t="b">
        <f t="shared" si="6"/>
        <v>1</v>
      </c>
      <c r="AH134" s="17">
        <v>7.083330364E9</v>
      </c>
      <c r="AI134" s="17" t="s">
        <v>143</v>
      </c>
      <c r="AJ134" s="17" t="s">
        <v>144</v>
      </c>
      <c r="AK134" s="17" t="s">
        <v>24</v>
      </c>
      <c r="AL134" s="17" t="s">
        <v>989</v>
      </c>
      <c r="AM134" s="17" t="s">
        <v>24</v>
      </c>
      <c r="AN134" s="17" t="s">
        <v>24</v>
      </c>
      <c r="AO134" s="17" t="s">
        <v>24</v>
      </c>
      <c r="AP134" s="17" t="s">
        <v>2258</v>
      </c>
      <c r="AQ134" s="17" t="s">
        <v>24</v>
      </c>
      <c r="AR134" s="17">
        <v>-87.6286706229065</v>
      </c>
      <c r="AS134" s="17">
        <v>41.6219197768222</v>
      </c>
      <c r="AT134" s="17">
        <v>48188.0</v>
      </c>
      <c r="AU134" s="17">
        <v>-87.6286706229065</v>
      </c>
      <c r="AV134" s="17">
        <v>41.6219197768222</v>
      </c>
      <c r="AW134" s="17" t="s">
        <v>24</v>
      </c>
    </row>
    <row r="135" ht="15.75">
      <c r="A135" s="16">
        <v>43084.0</v>
      </c>
      <c r="B135" s="17" t="s">
        <v>2259</v>
      </c>
      <c r="C135" s="17" t="s">
        <v>2260</v>
      </c>
      <c r="D135" s="17" t="s">
        <v>979</v>
      </c>
      <c r="E135" s="17" t="s">
        <v>2261</v>
      </c>
      <c r="F135" s="17" t="s">
        <v>2262</v>
      </c>
      <c r="G135" s="18" t="str">
        <f t="shared" si="7"/>
        <v> KAHLED  ABUKHALED</v>
      </c>
      <c r="H135" s="17" t="s">
        <v>24</v>
      </c>
      <c r="I135" s="17" t="s">
        <v>24</v>
      </c>
      <c r="J135" s="18" t="str">
        <f t="shared" si="2"/>
        <v>   </v>
      </c>
      <c r="K135" s="17" t="s">
        <v>2263</v>
      </c>
      <c r="L135" s="17" t="s">
        <v>309</v>
      </c>
      <c r="M135" s="17" t="s">
        <v>19</v>
      </c>
      <c r="N135" s="17" t="s">
        <v>2264</v>
      </c>
      <c r="O135" s="18" t="str">
        <f t="shared" si="3"/>
        <v> 276 ESCANABA AVE , CALUMET CITY, IL  60409-2019</v>
      </c>
      <c r="P135" s="19" t="s">
        <v>2265</v>
      </c>
      <c r="Q135" s="17"/>
      <c r="R135" s="17" t="s">
        <v>97</v>
      </c>
      <c r="S135" s="17">
        <v>2013.0</v>
      </c>
      <c r="T135" s="17">
        <v>31.0</v>
      </c>
      <c r="U135" s="17" t="s">
        <v>239</v>
      </c>
      <c r="V135" s="20">
        <v>6433.0</v>
      </c>
      <c r="W135" s="20" t="s">
        <v>23</v>
      </c>
      <c r="X135" s="17" t="s">
        <v>24</v>
      </c>
      <c r="Y135" s="17" t="s">
        <v>2266</v>
      </c>
      <c r="Z135" s="17" t="s">
        <v>2267</v>
      </c>
      <c r="AA135" s="18" t="str">
        <f t="shared" si="4"/>
        <v> DOROTHY J  JENNINGS</v>
      </c>
      <c r="AB135" s="17" t="s">
        <v>2263</v>
      </c>
      <c r="AC135" s="17" t="s">
        <v>309</v>
      </c>
      <c r="AD135" s="17" t="s">
        <v>19</v>
      </c>
      <c r="AE135" s="17" t="s">
        <v>2264</v>
      </c>
      <c r="AF135" s="18" t="str">
        <f t="shared" si="5"/>
        <v> 276 ESCANABA AVE , CALUMET CITY, IL  60409-2019</v>
      </c>
      <c r="AG135" s="21" t="b">
        <f t="shared" si="6"/>
        <v>1</v>
      </c>
      <c r="AH135" s="17" t="s">
        <v>24</v>
      </c>
      <c r="AI135" s="17" t="s">
        <v>24</v>
      </c>
      <c r="AJ135" s="17" t="s">
        <v>24</v>
      </c>
      <c r="AK135" s="17" t="s">
        <v>24</v>
      </c>
      <c r="AL135" s="17" t="s">
        <v>989</v>
      </c>
      <c r="AM135" s="17" t="s">
        <v>24</v>
      </c>
      <c r="AN135" s="17" t="s">
        <v>24</v>
      </c>
      <c r="AO135" s="17" t="s">
        <v>24</v>
      </c>
      <c r="AP135" s="17" t="s">
        <v>24</v>
      </c>
      <c r="AQ135" s="17" t="s">
        <v>24</v>
      </c>
      <c r="AR135" s="17">
        <v>-87.55306</v>
      </c>
      <c r="AS135" s="17">
        <v>41.62973</v>
      </c>
      <c r="AT135" s="17">
        <v>48184.0</v>
      </c>
      <c r="AU135" s="17">
        <v>-87.55306</v>
      </c>
      <c r="AV135" s="17">
        <v>41.62973</v>
      </c>
      <c r="AW135" s="17" t="s">
        <v>24</v>
      </c>
    </row>
    <row r="136" ht="15.75">
      <c r="A136" s="16">
        <v>43084.0</v>
      </c>
      <c r="B136" s="17" t="s">
        <v>2268</v>
      </c>
      <c r="C136" s="17" t="s">
        <v>2269</v>
      </c>
      <c r="D136" s="17" t="s">
        <v>979</v>
      </c>
      <c r="E136" s="17" t="s">
        <v>2270</v>
      </c>
      <c r="F136" s="17" t="s">
        <v>2271</v>
      </c>
      <c r="G136" s="18" t="str">
        <f t="shared" si="7"/>
        <v> EMANUEL  BLACKWELL</v>
      </c>
      <c r="H136" s="17" t="s">
        <v>2272</v>
      </c>
      <c r="I136" s="17" t="s">
        <v>2273</v>
      </c>
      <c r="J136" s="18" t="str">
        <f t="shared" si="2"/>
        <v> ANNA E  FAVORS</v>
      </c>
      <c r="K136" s="17" t="s">
        <v>2274</v>
      </c>
      <c r="L136" s="17" t="s">
        <v>309</v>
      </c>
      <c r="M136" s="17" t="s">
        <v>19</v>
      </c>
      <c r="N136" s="17" t="s">
        <v>2275</v>
      </c>
      <c r="O136" s="18" t="str">
        <f t="shared" si="3"/>
        <v> 566 HIRSCH AVE , CALUMET CITY, IL  60409-3515</v>
      </c>
      <c r="P136" s="19" t="s">
        <v>2276</v>
      </c>
      <c r="Q136" s="17"/>
      <c r="R136" s="17" t="s">
        <v>97</v>
      </c>
      <c r="S136" s="17">
        <v>2013.0</v>
      </c>
      <c r="T136" s="17">
        <v>31.0</v>
      </c>
      <c r="U136" s="17" t="s">
        <v>239</v>
      </c>
      <c r="V136" s="20">
        <v>5384.0</v>
      </c>
      <c r="W136" s="20" t="s">
        <v>23</v>
      </c>
      <c r="X136" s="17" t="s">
        <v>24</v>
      </c>
      <c r="Y136" s="17" t="s">
        <v>2277</v>
      </c>
      <c r="Z136" s="17" t="s">
        <v>2278</v>
      </c>
      <c r="AA136" s="18" t="str">
        <f t="shared" si="4"/>
        <v> JERMILL  GREER</v>
      </c>
      <c r="AB136" s="17" t="s">
        <v>2274</v>
      </c>
      <c r="AC136" s="17" t="s">
        <v>309</v>
      </c>
      <c r="AD136" s="17" t="s">
        <v>19</v>
      </c>
      <c r="AE136" s="17" t="s">
        <v>2275</v>
      </c>
      <c r="AF136" s="18" t="str">
        <f t="shared" si="5"/>
        <v> 566 HIRSCH AVE , CALUMET CITY, IL  60409-3515</v>
      </c>
      <c r="AG136" s="21" t="b">
        <f t="shared" si="6"/>
        <v>1</v>
      </c>
      <c r="AH136" s="17" t="s">
        <v>24</v>
      </c>
      <c r="AI136" s="17" t="s">
        <v>24</v>
      </c>
      <c r="AJ136" s="17" t="s">
        <v>24</v>
      </c>
      <c r="AK136" s="17" t="s">
        <v>24</v>
      </c>
      <c r="AL136" s="17" t="s">
        <v>989</v>
      </c>
      <c r="AM136" s="17" t="s">
        <v>24</v>
      </c>
      <c r="AN136" s="17" t="s">
        <v>24</v>
      </c>
      <c r="AO136" s="17" t="s">
        <v>24</v>
      </c>
      <c r="AP136" s="17" t="s">
        <v>24</v>
      </c>
      <c r="AQ136" s="17" t="s">
        <v>24</v>
      </c>
      <c r="AR136" s="17">
        <v>-87.5383798044909</v>
      </c>
      <c r="AS136" s="17">
        <v>41.6195137189796</v>
      </c>
      <c r="AT136" s="17">
        <v>48168.0</v>
      </c>
      <c r="AU136" s="17">
        <v>-87.5383798044909</v>
      </c>
      <c r="AV136" s="17">
        <v>41.6195137189796</v>
      </c>
      <c r="AW136" s="17" t="s">
        <v>24</v>
      </c>
    </row>
    <row r="137" ht="15.75">
      <c r="A137" s="16">
        <v>43084.0</v>
      </c>
      <c r="B137" s="17" t="s">
        <v>2279</v>
      </c>
      <c r="C137" s="17" t="s">
        <v>2280</v>
      </c>
      <c r="D137" s="17" t="s">
        <v>979</v>
      </c>
      <c r="E137" s="17" t="s">
        <v>2281</v>
      </c>
      <c r="F137" s="17" t="s">
        <v>2282</v>
      </c>
      <c r="G137" s="18" t="str">
        <f t="shared" si="7"/>
        <v> DINA M  RODRIGUEZ</v>
      </c>
      <c r="H137" s="17" t="s">
        <v>2283</v>
      </c>
      <c r="I137" s="17" t="s">
        <v>2284</v>
      </c>
      <c r="J137" s="18" t="str">
        <f t="shared" si="2"/>
        <v> JOEL J  FLORES</v>
      </c>
      <c r="K137" s="17" t="s">
        <v>2285</v>
      </c>
      <c r="L137" s="17" t="s">
        <v>309</v>
      </c>
      <c r="M137" s="17" t="s">
        <v>19</v>
      </c>
      <c r="N137" s="17" t="s">
        <v>2286</v>
      </c>
      <c r="O137" s="18" t="str">
        <f t="shared" si="3"/>
        <v> 540 FORSYTHE AVE , CALUMET CITY, IL  60409-3624</v>
      </c>
      <c r="P137" s="19" t="s">
        <v>2287</v>
      </c>
      <c r="Q137" s="17"/>
      <c r="R137" s="17" t="s">
        <v>97</v>
      </c>
      <c r="S137" s="17">
        <v>2013.0</v>
      </c>
      <c r="T137" s="17">
        <v>31.0</v>
      </c>
      <c r="U137" s="17" t="s">
        <v>239</v>
      </c>
      <c r="V137" s="20">
        <v>2622.0</v>
      </c>
      <c r="W137" s="20" t="s">
        <v>23</v>
      </c>
      <c r="X137" s="17" t="s">
        <v>24</v>
      </c>
      <c r="Y137" s="17" t="s">
        <v>2288</v>
      </c>
      <c r="Z137" s="17" t="s">
        <v>2284</v>
      </c>
      <c r="AA137" s="18" t="str">
        <f t="shared" si="4"/>
        <v> TAMMY  FLORES</v>
      </c>
      <c r="AB137" s="17" t="s">
        <v>2285</v>
      </c>
      <c r="AC137" s="17" t="s">
        <v>309</v>
      </c>
      <c r="AD137" s="17" t="s">
        <v>19</v>
      </c>
      <c r="AE137" s="17" t="s">
        <v>2286</v>
      </c>
      <c r="AF137" s="18" t="str">
        <f t="shared" si="5"/>
        <v> 540 FORSYTHE AVE , CALUMET CITY, IL  60409-3624</v>
      </c>
      <c r="AG137" s="21" t="b">
        <f t="shared" si="6"/>
        <v>1</v>
      </c>
      <c r="AH137" s="17" t="s">
        <v>24</v>
      </c>
      <c r="AI137" s="17" t="s">
        <v>24</v>
      </c>
      <c r="AJ137" s="17" t="s">
        <v>24</v>
      </c>
      <c r="AK137" s="17" t="s">
        <v>24</v>
      </c>
      <c r="AL137" s="17" t="s">
        <v>989</v>
      </c>
      <c r="AM137" s="17" t="s">
        <v>24</v>
      </c>
      <c r="AN137" s="17" t="s">
        <v>24</v>
      </c>
      <c r="AO137" s="17" t="s">
        <v>24</v>
      </c>
      <c r="AP137" s="17" t="s">
        <v>24</v>
      </c>
      <c r="AQ137" s="17" t="s">
        <v>24</v>
      </c>
      <c r="AR137" s="17">
        <v>-87.52768</v>
      </c>
      <c r="AS137" s="17">
        <v>41.6201399999999</v>
      </c>
      <c r="AT137" s="17">
        <v>48167.0</v>
      </c>
      <c r="AU137" s="17">
        <v>-87.52768</v>
      </c>
      <c r="AV137" s="17">
        <v>41.6201399999999</v>
      </c>
      <c r="AW137" s="17" t="s">
        <v>24</v>
      </c>
    </row>
    <row r="138" ht="15.75">
      <c r="A138" s="16">
        <v>43084.0</v>
      </c>
      <c r="B138" s="17" t="s">
        <v>2289</v>
      </c>
      <c r="C138" s="17" t="s">
        <v>2290</v>
      </c>
      <c r="D138" s="17" t="s">
        <v>979</v>
      </c>
      <c r="E138" s="17" t="s">
        <v>2291</v>
      </c>
      <c r="F138" s="17" t="s">
        <v>2292</v>
      </c>
      <c r="G138" s="18" t="str">
        <f t="shared" si="7"/>
        <v> RON VAN  BROCKLIN</v>
      </c>
      <c r="H138" s="17" t="s">
        <v>2293</v>
      </c>
      <c r="I138" s="17" t="s">
        <v>692</v>
      </c>
      <c r="J138" s="18" t="str">
        <f t="shared" si="2"/>
        <v> MARIAH  NATHANIEL</v>
      </c>
      <c r="K138" s="17" t="s">
        <v>2294</v>
      </c>
      <c r="L138" s="17" t="s">
        <v>309</v>
      </c>
      <c r="M138" s="17" t="s">
        <v>19</v>
      </c>
      <c r="N138" s="17" t="s">
        <v>2295</v>
      </c>
      <c r="O138" s="18" t="str">
        <f t="shared" si="3"/>
        <v> 225 154TH PL , CALUMET CITY, IL  60409-4667</v>
      </c>
      <c r="P138" s="19" t="s">
        <v>2296</v>
      </c>
      <c r="Q138" s="17"/>
      <c r="R138" s="17" t="s">
        <v>21</v>
      </c>
      <c r="S138" s="17">
        <v>2013.0</v>
      </c>
      <c r="T138" s="17">
        <v>31.0</v>
      </c>
      <c r="U138" s="17" t="s">
        <v>239</v>
      </c>
      <c r="V138" s="20">
        <v>7724.0</v>
      </c>
      <c r="W138" s="20" t="s">
        <v>23</v>
      </c>
      <c r="X138" s="17" t="s">
        <v>24</v>
      </c>
      <c r="Y138" s="17" t="s">
        <v>2291</v>
      </c>
      <c r="Z138" s="17" t="s">
        <v>2292</v>
      </c>
      <c r="AA138" s="18" t="str">
        <f t="shared" si="4"/>
        <v> RON VAN  BROCKLIN</v>
      </c>
      <c r="AB138" s="17" t="s">
        <v>2294</v>
      </c>
      <c r="AC138" s="17" t="s">
        <v>309</v>
      </c>
      <c r="AD138" s="17" t="s">
        <v>19</v>
      </c>
      <c r="AE138" s="17" t="s">
        <v>2295</v>
      </c>
      <c r="AF138" s="18" t="str">
        <f t="shared" si="5"/>
        <v> 225 154TH PL , CALUMET CITY, IL  60409-4667</v>
      </c>
      <c r="AG138" s="21" t="b">
        <f t="shared" si="6"/>
        <v>1</v>
      </c>
      <c r="AH138" s="17" t="s">
        <v>24</v>
      </c>
      <c r="AI138" s="17" t="s">
        <v>24</v>
      </c>
      <c r="AJ138" s="17" t="s">
        <v>24</v>
      </c>
      <c r="AK138" s="17" t="s">
        <v>24</v>
      </c>
      <c r="AL138" s="17" t="s">
        <v>989</v>
      </c>
      <c r="AM138" s="17" t="s">
        <v>24</v>
      </c>
      <c r="AN138" s="17" t="s">
        <v>24</v>
      </c>
      <c r="AO138" s="17" t="s">
        <v>24</v>
      </c>
      <c r="AP138" s="17" t="s">
        <v>24</v>
      </c>
      <c r="AQ138" s="17" t="s">
        <v>24</v>
      </c>
      <c r="AR138" s="17">
        <v>-87.53051</v>
      </c>
      <c r="AS138" s="17">
        <v>41.6145599999999</v>
      </c>
      <c r="AT138" s="17">
        <v>48166.0</v>
      </c>
      <c r="AU138" s="17">
        <v>-87.53051</v>
      </c>
      <c r="AV138" s="17">
        <v>41.6145599999999</v>
      </c>
      <c r="AW138" s="17" t="s">
        <v>24</v>
      </c>
    </row>
    <row r="139" ht="15.75">
      <c r="A139" s="16">
        <v>43084.0</v>
      </c>
      <c r="B139" s="17" t="s">
        <v>2297</v>
      </c>
      <c r="C139" s="17" t="s">
        <v>2298</v>
      </c>
      <c r="D139" s="17" t="s">
        <v>979</v>
      </c>
      <c r="E139" s="17" t="s">
        <v>2098</v>
      </c>
      <c r="F139" s="17" t="s">
        <v>2299</v>
      </c>
      <c r="G139" s="18" t="str">
        <f t="shared" si="7"/>
        <v> KENNETH  WHITTLE</v>
      </c>
      <c r="H139" s="17" t="s">
        <v>2300</v>
      </c>
      <c r="I139" s="17" t="s">
        <v>2301</v>
      </c>
      <c r="J139" s="18" t="str">
        <f t="shared" si="2"/>
        <v> KENDRICK  SINGELTON</v>
      </c>
      <c r="K139" s="17" t="s">
        <v>2302</v>
      </c>
      <c r="L139" s="17" t="s">
        <v>309</v>
      </c>
      <c r="M139" s="17" t="s">
        <v>19</v>
      </c>
      <c r="N139" s="17" t="s">
        <v>2303</v>
      </c>
      <c r="O139" s="18" t="str">
        <f t="shared" si="3"/>
        <v> 235 MASON ST , CALUMET CITY, IL  60409-5204</v>
      </c>
      <c r="P139" s="19" t="s">
        <v>2304</v>
      </c>
      <c r="Q139" s="17"/>
      <c r="R139" s="17" t="s">
        <v>97</v>
      </c>
      <c r="S139" s="17">
        <v>2013.0</v>
      </c>
      <c r="T139" s="17">
        <v>31.0</v>
      </c>
      <c r="U139" s="17" t="s">
        <v>239</v>
      </c>
      <c r="V139" s="20">
        <v>2794.0</v>
      </c>
      <c r="W139" s="20" t="s">
        <v>23</v>
      </c>
      <c r="X139" s="17" t="s">
        <v>24</v>
      </c>
      <c r="Y139" s="17" t="s">
        <v>2305</v>
      </c>
      <c r="Z139" s="17" t="s">
        <v>2306</v>
      </c>
      <c r="AA139" s="18" t="str">
        <f t="shared" si="4"/>
        <v> A  KUKU</v>
      </c>
      <c r="AB139" s="17" t="s">
        <v>2302</v>
      </c>
      <c r="AC139" s="17" t="s">
        <v>309</v>
      </c>
      <c r="AD139" s="17" t="s">
        <v>19</v>
      </c>
      <c r="AE139" s="17" t="s">
        <v>2303</v>
      </c>
      <c r="AF139" s="18" t="str">
        <f t="shared" si="5"/>
        <v> 235 MASON ST , CALUMET CITY, IL  60409-5204</v>
      </c>
      <c r="AG139" s="21" t="b">
        <f t="shared" si="6"/>
        <v>1</v>
      </c>
      <c r="AH139" s="17" t="s">
        <v>24</v>
      </c>
      <c r="AI139" s="17" t="s">
        <v>24</v>
      </c>
      <c r="AJ139" s="17" t="s">
        <v>24</v>
      </c>
      <c r="AK139" s="17" t="s">
        <v>24</v>
      </c>
      <c r="AL139" s="17" t="s">
        <v>989</v>
      </c>
      <c r="AM139" s="17" t="s">
        <v>24</v>
      </c>
      <c r="AN139" s="17" t="s">
        <v>24</v>
      </c>
      <c r="AO139" s="17" t="s">
        <v>24</v>
      </c>
      <c r="AP139" s="17" t="s">
        <v>24</v>
      </c>
      <c r="AQ139" s="17" t="s">
        <v>24</v>
      </c>
      <c r="AR139" s="17">
        <v>-87.5306999999999</v>
      </c>
      <c r="AS139" s="17">
        <v>41.6076529999999</v>
      </c>
      <c r="AT139" s="17">
        <v>48165.0</v>
      </c>
      <c r="AU139" s="17">
        <v>-87.5306999999999</v>
      </c>
      <c r="AV139" s="17">
        <v>41.6076529999999</v>
      </c>
      <c r="AW139" s="17" t="s">
        <v>24</v>
      </c>
    </row>
    <row r="140" ht="15.75">
      <c r="A140" s="16">
        <v>43084.0</v>
      </c>
      <c r="B140" s="17" t="s">
        <v>2307</v>
      </c>
      <c r="C140" s="17" t="s">
        <v>2308</v>
      </c>
      <c r="D140" s="17" t="s">
        <v>979</v>
      </c>
      <c r="E140" s="17" t="s">
        <v>2309</v>
      </c>
      <c r="F140" s="17" t="s">
        <v>2310</v>
      </c>
      <c r="G140" s="18" t="str">
        <f t="shared" si="7"/>
        <v> ZANOS  RAZEVICIUS</v>
      </c>
      <c r="H140" s="17" t="s">
        <v>2311</v>
      </c>
      <c r="I140" s="17" t="s">
        <v>2310</v>
      </c>
      <c r="J140" s="18" t="str">
        <f t="shared" si="2"/>
        <v> KAROLIS  RAZEVICIUS</v>
      </c>
      <c r="K140" s="17" t="s">
        <v>2312</v>
      </c>
      <c r="L140" s="17" t="s">
        <v>18</v>
      </c>
      <c r="M140" s="17" t="s">
        <v>19</v>
      </c>
      <c r="N140" s="17" t="s">
        <v>2313</v>
      </c>
      <c r="O140" s="18" t="str">
        <f t="shared" si="3"/>
        <v> 2120 S 50TH AVE , CHICAGO, IL  60804-2429</v>
      </c>
      <c r="P140" s="19" t="s">
        <v>1</v>
      </c>
      <c r="Q140" s="17"/>
      <c r="R140" s="17" t="s">
        <v>21</v>
      </c>
      <c r="S140" s="17">
        <v>2013.0</v>
      </c>
      <c r="T140" s="17">
        <v>31.0</v>
      </c>
      <c r="U140" s="17" t="s">
        <v>85</v>
      </c>
      <c r="V140" s="20">
        <v>5870.0</v>
      </c>
      <c r="W140" s="20" t="s">
        <v>23</v>
      </c>
      <c r="X140" s="17" t="s">
        <v>24</v>
      </c>
      <c r="Y140" s="17" t="s">
        <v>430</v>
      </c>
      <c r="Z140" s="17" t="s">
        <v>2314</v>
      </c>
      <c r="AA140" s="18" t="str">
        <f t="shared" si="4"/>
        <v> ANDREW  ZILINSKAS</v>
      </c>
      <c r="AB140" s="17" t="s">
        <v>2312</v>
      </c>
      <c r="AC140" s="17" t="s">
        <v>18</v>
      </c>
      <c r="AD140" s="17" t="s">
        <v>19</v>
      </c>
      <c r="AE140" s="17" t="s">
        <v>2313</v>
      </c>
      <c r="AF140" s="18" t="str">
        <f t="shared" si="5"/>
        <v> 2120 S 50TH AVE , CHICAGO, IL  60804-2429</v>
      </c>
      <c r="AG140" s="21" t="b">
        <f t="shared" si="6"/>
        <v>1</v>
      </c>
      <c r="AH140" s="17" t="s">
        <v>24</v>
      </c>
      <c r="AI140" s="17" t="s">
        <v>24</v>
      </c>
      <c r="AJ140" s="17" t="s">
        <v>24</v>
      </c>
      <c r="AK140" s="17" t="s">
        <v>24</v>
      </c>
      <c r="AL140" s="17" t="s">
        <v>989</v>
      </c>
      <c r="AM140" s="17" t="s">
        <v>24</v>
      </c>
      <c r="AN140" s="17" t="s">
        <v>24</v>
      </c>
      <c r="AO140" s="17" t="s">
        <v>24</v>
      </c>
      <c r="AP140" s="17" t="s">
        <v>24</v>
      </c>
      <c r="AQ140" s="17" t="s">
        <v>24</v>
      </c>
      <c r="AR140" s="17">
        <v>-87.7494829999999</v>
      </c>
      <c r="AS140" s="17">
        <v>41.8520818</v>
      </c>
      <c r="AT140" s="17">
        <v>48269.0</v>
      </c>
      <c r="AU140" s="17">
        <v>-87.7494829999999</v>
      </c>
      <c r="AV140" s="17">
        <v>41.8520818</v>
      </c>
      <c r="AW140" s="17" t="s">
        <v>24</v>
      </c>
    </row>
    <row r="141" ht="15.75">
      <c r="A141" s="16">
        <v>43084.0</v>
      </c>
      <c r="B141" s="17" t="s">
        <v>2315</v>
      </c>
      <c r="C141" s="17" t="s">
        <v>2316</v>
      </c>
      <c r="D141" s="17" t="s">
        <v>979</v>
      </c>
      <c r="E141" s="17" t="s">
        <v>1047</v>
      </c>
      <c r="F141" s="17" t="s">
        <v>993</v>
      </c>
      <c r="G141" s="18" t="str">
        <f t="shared" si="7"/>
        <v> BENJAMIN  ACEVES</v>
      </c>
      <c r="H141" s="17" t="s">
        <v>2317</v>
      </c>
      <c r="I141" s="17" t="s">
        <v>993</v>
      </c>
      <c r="J141" s="18" t="str">
        <f t="shared" si="2"/>
        <v> CESAR  ACEVES</v>
      </c>
      <c r="K141" s="17" t="s">
        <v>2318</v>
      </c>
      <c r="L141" s="17" t="s">
        <v>309</v>
      </c>
      <c r="M141" s="17" t="s">
        <v>19</v>
      </c>
      <c r="N141" s="17">
        <v>60409.0</v>
      </c>
      <c r="O141" s="18" t="str">
        <f t="shared" si="3"/>
        <v> 3047 WALTHAM ST, CALUMET CITY, IL 60409</v>
      </c>
      <c r="P141" s="19" t="s">
        <v>2319</v>
      </c>
      <c r="Q141" s="17"/>
      <c r="R141" s="17" t="s">
        <v>97</v>
      </c>
      <c r="S141" s="17">
        <v>2013.0</v>
      </c>
      <c r="T141" s="17">
        <v>31.0</v>
      </c>
      <c r="U141" s="17" t="s">
        <v>239</v>
      </c>
      <c r="V141" s="20">
        <v>3173.0</v>
      </c>
      <c r="W141" s="20" t="s">
        <v>23</v>
      </c>
      <c r="X141" s="17" t="s">
        <v>24</v>
      </c>
      <c r="Y141" s="17" t="s">
        <v>2320</v>
      </c>
      <c r="Z141" s="17" t="s">
        <v>2321</v>
      </c>
      <c r="AA141" s="18" t="str">
        <f t="shared" si="4"/>
        <v> DONALD R  SHINAULT</v>
      </c>
      <c r="AB141" s="17" t="s">
        <v>2318</v>
      </c>
      <c r="AC141" s="17" t="s">
        <v>309</v>
      </c>
      <c r="AD141" s="17" t="s">
        <v>19</v>
      </c>
      <c r="AE141" s="17">
        <v>60409.0</v>
      </c>
      <c r="AF141" s="18" t="str">
        <f t="shared" si="5"/>
        <v> 3047 WALTHAM ST, CALUMET CITY, IL 60409</v>
      </c>
      <c r="AG141" s="21" t="b">
        <f t="shared" si="6"/>
        <v>1</v>
      </c>
      <c r="AH141" s="17">
        <v>7.088680507E9</v>
      </c>
      <c r="AI141" s="17" t="s">
        <v>24</v>
      </c>
      <c r="AJ141" s="17" t="s">
        <v>24</v>
      </c>
      <c r="AK141" s="17" t="s">
        <v>24</v>
      </c>
      <c r="AL141" s="17" t="s">
        <v>989</v>
      </c>
      <c r="AM141" s="17" t="s">
        <v>24</v>
      </c>
      <c r="AN141" s="17" t="s">
        <v>24</v>
      </c>
      <c r="AO141" s="17" t="s">
        <v>24</v>
      </c>
      <c r="AP141" s="17" t="s">
        <v>24</v>
      </c>
      <c r="AQ141" s="17" t="s">
        <v>24</v>
      </c>
      <c r="AR141" s="17" t="s">
        <v>24</v>
      </c>
      <c r="AS141" s="17" t="s">
        <v>24</v>
      </c>
      <c r="AT141" s="17">
        <v>48164.0</v>
      </c>
      <c r="AU141" s="17" t="s">
        <v>24</v>
      </c>
      <c r="AV141" s="17" t="s">
        <v>24</v>
      </c>
      <c r="AW141" s="17" t="s">
        <v>24</v>
      </c>
    </row>
    <row r="142" ht="15.75">
      <c r="A142" s="16">
        <v>43084.0</v>
      </c>
      <c r="B142" s="17" t="s">
        <v>2322</v>
      </c>
      <c r="C142" s="17" t="s">
        <v>2323</v>
      </c>
      <c r="D142" s="17" t="s">
        <v>979</v>
      </c>
      <c r="E142" s="17" t="s">
        <v>2324</v>
      </c>
      <c r="F142" s="17" t="s">
        <v>2325</v>
      </c>
      <c r="G142" s="18" t="str">
        <f t="shared" si="7"/>
        <v> SHIRLEY  OVERBEEK</v>
      </c>
      <c r="H142" s="17" t="s">
        <v>2326</v>
      </c>
      <c r="I142" s="17" t="s">
        <v>2327</v>
      </c>
      <c r="J142" s="18" t="str">
        <f t="shared" si="2"/>
        <v> MARIBEL  OROZCO</v>
      </c>
      <c r="K142" s="17" t="s">
        <v>2328</v>
      </c>
      <c r="L142" s="17" t="s">
        <v>668</v>
      </c>
      <c r="M142" s="17" t="s">
        <v>19</v>
      </c>
      <c r="N142" s="17" t="s">
        <v>2329</v>
      </c>
      <c r="O142" s="18" t="str">
        <f t="shared" si="3"/>
        <v> 3504 177TH ST , LANSING, IL  60438-2037</v>
      </c>
      <c r="P142" s="19" t="s">
        <v>2330</v>
      </c>
      <c r="Q142" s="17"/>
      <c r="R142" s="17" t="s">
        <v>97</v>
      </c>
      <c r="S142" s="17">
        <v>2013.0</v>
      </c>
      <c r="T142" s="17">
        <v>31.0</v>
      </c>
      <c r="U142" s="17" t="s">
        <v>239</v>
      </c>
      <c r="V142" s="20">
        <v>5149.0</v>
      </c>
      <c r="W142" s="20" t="s">
        <v>23</v>
      </c>
      <c r="X142" s="17" t="s">
        <v>24</v>
      </c>
      <c r="Y142" s="17" t="s">
        <v>813</v>
      </c>
      <c r="Z142" s="17" t="s">
        <v>2331</v>
      </c>
      <c r="AA142" s="18" t="str">
        <f t="shared" si="4"/>
        <v> DAVID  VARGAS</v>
      </c>
      <c r="AB142" s="17" t="s">
        <v>2328</v>
      </c>
      <c r="AC142" s="17" t="s">
        <v>668</v>
      </c>
      <c r="AD142" s="17" t="s">
        <v>19</v>
      </c>
      <c r="AE142" s="17" t="s">
        <v>2329</v>
      </c>
      <c r="AF142" s="18" t="str">
        <f t="shared" si="5"/>
        <v> 3504 177TH ST , LANSING, IL  60438-2037</v>
      </c>
      <c r="AG142" s="21" t="b">
        <f t="shared" si="6"/>
        <v>1</v>
      </c>
      <c r="AH142" s="17" t="s">
        <v>24</v>
      </c>
      <c r="AI142" s="17" t="s">
        <v>24</v>
      </c>
      <c r="AJ142" s="17" t="s">
        <v>24</v>
      </c>
      <c r="AK142" s="17" t="s">
        <v>24</v>
      </c>
      <c r="AL142" s="17" t="s">
        <v>989</v>
      </c>
      <c r="AM142" s="17" t="s">
        <v>24</v>
      </c>
      <c r="AN142" s="17" t="s">
        <v>24</v>
      </c>
      <c r="AO142" s="17" t="s">
        <v>2332</v>
      </c>
      <c r="AP142" s="17" t="s">
        <v>24</v>
      </c>
      <c r="AQ142" s="17" t="s">
        <v>24</v>
      </c>
      <c r="AR142" s="17">
        <v>-87.5318099999999</v>
      </c>
      <c r="AS142" s="17">
        <v>41.57396</v>
      </c>
      <c r="AT142" s="17">
        <v>48162.0</v>
      </c>
      <c r="AU142" s="17">
        <v>-87.5318099999999</v>
      </c>
      <c r="AV142" s="17">
        <v>41.57396</v>
      </c>
      <c r="AW142" s="17" t="s">
        <v>24</v>
      </c>
    </row>
    <row r="143" ht="15.75">
      <c r="A143" s="16">
        <v>43084.0</v>
      </c>
      <c r="B143" s="17" t="s">
        <v>2333</v>
      </c>
      <c r="C143" s="17" t="s">
        <v>2334</v>
      </c>
      <c r="D143" s="17" t="s">
        <v>979</v>
      </c>
      <c r="E143" s="17" t="s">
        <v>2335</v>
      </c>
      <c r="F143" s="17" t="s">
        <v>2336</v>
      </c>
      <c r="G143" s="18" t="str">
        <f t="shared" si="7"/>
        <v> BREANNA  MOONEY</v>
      </c>
      <c r="H143" s="17" t="s">
        <v>2337</v>
      </c>
      <c r="I143" s="17" t="s">
        <v>2336</v>
      </c>
      <c r="J143" s="18" t="str">
        <f t="shared" si="2"/>
        <v> CYNTHIA M  MOONEY</v>
      </c>
      <c r="K143" s="17" t="s">
        <v>2338</v>
      </c>
      <c r="L143" s="17" t="s">
        <v>326</v>
      </c>
      <c r="M143" s="17" t="s">
        <v>19</v>
      </c>
      <c r="N143" s="17" t="s">
        <v>2339</v>
      </c>
      <c r="O143" s="18" t="str">
        <f t="shared" si="3"/>
        <v> 9121 S SAWYER AVE , EVERGREEN PARK, IL  60805-1641</v>
      </c>
      <c r="P143" s="19" t="s">
        <v>1</v>
      </c>
      <c r="Q143" s="17"/>
      <c r="R143" s="17" t="s">
        <v>97</v>
      </c>
      <c r="S143" s="17">
        <v>2013.0</v>
      </c>
      <c r="T143" s="17">
        <v>31.0</v>
      </c>
      <c r="U143" s="17" t="s">
        <v>239</v>
      </c>
      <c r="V143" s="20">
        <v>2732.0</v>
      </c>
      <c r="W143" s="20" t="s">
        <v>23</v>
      </c>
      <c r="X143" s="17" t="s">
        <v>24</v>
      </c>
      <c r="Y143" s="17" t="s">
        <v>2340</v>
      </c>
      <c r="Z143" s="17" t="s">
        <v>2341</v>
      </c>
      <c r="AA143" s="18" t="str">
        <f t="shared" si="4"/>
        <v> LEVON C  BLAYLOCK</v>
      </c>
      <c r="AB143" s="17" t="s">
        <v>2338</v>
      </c>
      <c r="AC143" s="17" t="s">
        <v>326</v>
      </c>
      <c r="AD143" s="17" t="s">
        <v>19</v>
      </c>
      <c r="AE143" s="17" t="s">
        <v>2339</v>
      </c>
      <c r="AF143" s="18" t="str">
        <f t="shared" si="5"/>
        <v> 9121 S SAWYER AVE , EVERGREEN PARK, IL  60805-1641</v>
      </c>
      <c r="AG143" s="21" t="b">
        <f t="shared" si="6"/>
        <v>1</v>
      </c>
      <c r="AH143" s="17" t="s">
        <v>24</v>
      </c>
      <c r="AI143" s="17" t="s">
        <v>24</v>
      </c>
      <c r="AJ143" s="17" t="s">
        <v>24</v>
      </c>
      <c r="AK143" s="17" t="s">
        <v>24</v>
      </c>
      <c r="AL143" s="17" t="s">
        <v>989</v>
      </c>
      <c r="AM143" s="17" t="s">
        <v>24</v>
      </c>
      <c r="AN143" s="17" t="s">
        <v>24</v>
      </c>
      <c r="AO143" s="17" t="s">
        <v>24</v>
      </c>
      <c r="AP143" s="17" t="s">
        <v>24</v>
      </c>
      <c r="AQ143" s="17" t="s">
        <v>24</v>
      </c>
      <c r="AR143" s="17">
        <v>-87.7028899999999</v>
      </c>
      <c r="AS143" s="17">
        <v>41.7272249999999</v>
      </c>
      <c r="AT143" s="17">
        <v>48225.0</v>
      </c>
      <c r="AU143" s="17">
        <v>-87.7028899999999</v>
      </c>
      <c r="AV143" s="17">
        <v>41.7272249999999</v>
      </c>
      <c r="AW143" s="17" t="s">
        <v>24</v>
      </c>
    </row>
    <row r="144" ht="15.75">
      <c r="A144" s="16">
        <v>43084.0</v>
      </c>
      <c r="B144" s="17" t="s">
        <v>2342</v>
      </c>
      <c r="C144" s="17" t="s">
        <v>2343</v>
      </c>
      <c r="D144" s="17" t="s">
        <v>979</v>
      </c>
      <c r="E144" s="17" t="s">
        <v>2344</v>
      </c>
      <c r="F144" s="17" t="s">
        <v>2186</v>
      </c>
      <c r="G144" s="18" t="str">
        <f t="shared" si="7"/>
        <v> ISAHY  PEREZ</v>
      </c>
      <c r="H144" s="17" t="s">
        <v>2345</v>
      </c>
      <c r="I144" s="17" t="s">
        <v>750</v>
      </c>
      <c r="J144" s="18" t="str">
        <f t="shared" si="2"/>
        <v> AMANDA  RAMOS</v>
      </c>
      <c r="K144" s="17" t="s">
        <v>2346</v>
      </c>
      <c r="L144" s="17" t="s">
        <v>326</v>
      </c>
      <c r="M144" s="17" t="s">
        <v>19</v>
      </c>
      <c r="N144" s="17" t="s">
        <v>2347</v>
      </c>
      <c r="O144" s="18" t="str">
        <f t="shared" si="3"/>
        <v> 2735 W 95TH PL , EVERGREEN PARK, IL  60805-2715</v>
      </c>
      <c r="P144" s="19" t="s">
        <v>2348</v>
      </c>
      <c r="Q144" s="17"/>
      <c r="R144" s="17" t="s">
        <v>97</v>
      </c>
      <c r="S144" s="17">
        <v>2013.0</v>
      </c>
      <c r="T144" s="17">
        <v>31.0</v>
      </c>
      <c r="U144" s="17" t="s">
        <v>239</v>
      </c>
      <c r="V144" s="20">
        <v>5371.0</v>
      </c>
      <c r="W144" s="20" t="s">
        <v>23</v>
      </c>
      <c r="X144" s="17" t="s">
        <v>24</v>
      </c>
      <c r="Y144" s="17" t="s">
        <v>2344</v>
      </c>
      <c r="Z144" s="17" t="s">
        <v>2186</v>
      </c>
      <c r="AA144" s="18" t="str">
        <f t="shared" si="4"/>
        <v> ISAHY  PEREZ</v>
      </c>
      <c r="AB144" s="17" t="s">
        <v>2346</v>
      </c>
      <c r="AC144" s="17" t="s">
        <v>326</v>
      </c>
      <c r="AD144" s="17" t="s">
        <v>19</v>
      </c>
      <c r="AE144" s="17" t="s">
        <v>2347</v>
      </c>
      <c r="AF144" s="18" t="str">
        <f t="shared" si="5"/>
        <v> 2735 W 95TH PL , EVERGREEN PARK, IL  60805-2715</v>
      </c>
      <c r="AG144" s="21" t="b">
        <f t="shared" si="6"/>
        <v>1</v>
      </c>
      <c r="AH144" s="17" t="s">
        <v>24</v>
      </c>
      <c r="AI144" s="17" t="s">
        <v>24</v>
      </c>
      <c r="AJ144" s="17" t="s">
        <v>24</v>
      </c>
      <c r="AK144" s="17" t="s">
        <v>24</v>
      </c>
      <c r="AL144" s="17" t="s">
        <v>989</v>
      </c>
      <c r="AM144" s="17" t="s">
        <v>24</v>
      </c>
      <c r="AN144" s="17" t="s">
        <v>24</v>
      </c>
      <c r="AO144" s="17" t="s">
        <v>24</v>
      </c>
      <c r="AP144" s="17" t="s">
        <v>24</v>
      </c>
      <c r="AQ144" s="17" t="s">
        <v>24</v>
      </c>
      <c r="AR144" s="17">
        <v>-87.6907871687147</v>
      </c>
      <c r="AS144" s="17">
        <v>41.7199421540194</v>
      </c>
      <c r="AT144" s="17">
        <v>48216.0</v>
      </c>
      <c r="AU144" s="17">
        <v>-87.6907871687147</v>
      </c>
      <c r="AV144" s="17">
        <v>41.7199421540194</v>
      </c>
      <c r="AW144" s="17" t="s">
        <v>24</v>
      </c>
    </row>
    <row r="145" ht="15.75">
      <c r="A145" s="16">
        <v>43084.0</v>
      </c>
      <c r="B145" s="17" t="s">
        <v>2349</v>
      </c>
      <c r="C145" s="17" t="s">
        <v>2350</v>
      </c>
      <c r="D145" s="17" t="s">
        <v>979</v>
      </c>
      <c r="E145" s="17" t="s">
        <v>2351</v>
      </c>
      <c r="F145" s="17" t="s">
        <v>2352</v>
      </c>
      <c r="G145" s="18" t="str">
        <f t="shared" si="7"/>
        <v> VIOLETA  VUCKOVIC</v>
      </c>
      <c r="H145" s="17" t="s">
        <v>2353</v>
      </c>
      <c r="I145" s="17" t="s">
        <v>2354</v>
      </c>
      <c r="J145" s="18" t="str">
        <f t="shared" si="2"/>
        <v> ALEKSANDRA  BOGDANOVIC</v>
      </c>
      <c r="K145" s="17" t="s">
        <v>2355</v>
      </c>
      <c r="L145" s="17" t="s">
        <v>87</v>
      </c>
      <c r="M145" s="17" t="s">
        <v>19</v>
      </c>
      <c r="N145" s="17" t="s">
        <v>2356</v>
      </c>
      <c r="O145" s="18" t="str">
        <f t="shared" si="3"/>
        <v> 10936 S KEATING AVE UNIT 1B, OAK LAWN, IL  60453-5602</v>
      </c>
      <c r="P145" s="19" t="s">
        <v>2357</v>
      </c>
      <c r="Q145" s="17"/>
      <c r="R145" s="17" t="s">
        <v>340</v>
      </c>
      <c r="S145" s="17">
        <v>2013.0</v>
      </c>
      <c r="T145" s="17">
        <v>31.0</v>
      </c>
      <c r="U145" s="17" t="s">
        <v>239</v>
      </c>
      <c r="V145" s="20">
        <v>2556.0</v>
      </c>
      <c r="W145" s="20" t="s">
        <v>23</v>
      </c>
      <c r="X145" s="17" t="s">
        <v>24</v>
      </c>
      <c r="Y145" s="17" t="s">
        <v>2358</v>
      </c>
      <c r="Z145" s="17" t="s">
        <v>2359</v>
      </c>
      <c r="AA145" s="18" t="str">
        <f t="shared" si="4"/>
        <v> LAURLE A  STREICH</v>
      </c>
      <c r="AB145" s="17" t="s">
        <v>2355</v>
      </c>
      <c r="AC145" s="17" t="s">
        <v>87</v>
      </c>
      <c r="AD145" s="17" t="s">
        <v>19</v>
      </c>
      <c r="AE145" s="17" t="s">
        <v>2356</v>
      </c>
      <c r="AF145" s="18" t="str">
        <f t="shared" si="5"/>
        <v> 10936 S KEATING AVE UNIT 1B, OAK LAWN, IL  60453-5602</v>
      </c>
      <c r="AG145" s="21" t="b">
        <f t="shared" si="6"/>
        <v>1</v>
      </c>
      <c r="AH145" s="17" t="s">
        <v>24</v>
      </c>
      <c r="AI145" s="17" t="s">
        <v>24</v>
      </c>
      <c r="AJ145" s="17" t="s">
        <v>24</v>
      </c>
      <c r="AK145" s="17" t="s">
        <v>24</v>
      </c>
      <c r="AL145" s="17" t="s">
        <v>989</v>
      </c>
      <c r="AM145" s="17" t="s">
        <v>24</v>
      </c>
      <c r="AN145" s="17" t="s">
        <v>24</v>
      </c>
      <c r="AO145" s="17" t="s">
        <v>24</v>
      </c>
      <c r="AP145" s="17" t="s">
        <v>24</v>
      </c>
      <c r="AQ145" s="17" t="s">
        <v>24</v>
      </c>
      <c r="AR145" s="17">
        <v>-87.73872</v>
      </c>
      <c r="AS145" s="17">
        <v>41.69368</v>
      </c>
      <c r="AT145" s="17">
        <v>48215.0</v>
      </c>
      <c r="AU145" s="17">
        <v>-87.73872</v>
      </c>
      <c r="AV145" s="17">
        <v>41.69368</v>
      </c>
      <c r="AW145" s="17" t="s">
        <v>24</v>
      </c>
    </row>
    <row r="146" ht="15.75">
      <c r="A146" s="16">
        <v>43084.0</v>
      </c>
      <c r="B146" s="17" t="s">
        <v>2360</v>
      </c>
      <c r="C146" s="17" t="s">
        <v>2361</v>
      </c>
      <c r="D146" s="17" t="s">
        <v>979</v>
      </c>
      <c r="E146" s="17" t="s">
        <v>2362</v>
      </c>
      <c r="F146" s="17" t="s">
        <v>2363</v>
      </c>
      <c r="G146" s="18" t="str">
        <f t="shared" si="7"/>
        <v> FLAVIA  SMITH ESTES</v>
      </c>
      <c r="H146" s="17" t="s">
        <v>2364</v>
      </c>
      <c r="I146" s="17" t="s">
        <v>2365</v>
      </c>
      <c r="J146" s="18" t="str">
        <f t="shared" si="2"/>
        <v> JAMES J  HENDRIX JR</v>
      </c>
      <c r="K146" s="17" t="s">
        <v>2366</v>
      </c>
      <c r="L146" s="17" t="s">
        <v>18</v>
      </c>
      <c r="M146" s="17" t="s">
        <v>19</v>
      </c>
      <c r="N146" s="17" t="s">
        <v>2367</v>
      </c>
      <c r="O146" s="18" t="str">
        <f t="shared" si="3"/>
        <v> 7823 S CREGIER AVE , CHICAGO, IL  60649-4601</v>
      </c>
      <c r="P146" s="19" t="s">
        <v>2368</v>
      </c>
      <c r="Q146" s="17"/>
      <c r="R146" s="17" t="s">
        <v>21</v>
      </c>
      <c r="S146" s="17">
        <v>2013.0</v>
      </c>
      <c r="T146" s="17">
        <v>31.0</v>
      </c>
      <c r="U146" s="17" t="s">
        <v>239</v>
      </c>
      <c r="V146" s="20">
        <v>2737.0</v>
      </c>
      <c r="W146" s="20" t="s">
        <v>23</v>
      </c>
      <c r="X146" s="17" t="s">
        <v>24</v>
      </c>
      <c r="Y146" s="17" t="s">
        <v>2369</v>
      </c>
      <c r="Z146" s="17" t="s">
        <v>2370</v>
      </c>
      <c r="AA146" s="18" t="str">
        <f t="shared" si="4"/>
        <v> DOROTHY O  PETTIGREW</v>
      </c>
      <c r="AB146" s="17" t="s">
        <v>2366</v>
      </c>
      <c r="AC146" s="17" t="s">
        <v>18</v>
      </c>
      <c r="AD146" s="17" t="s">
        <v>19</v>
      </c>
      <c r="AE146" s="17" t="s">
        <v>2367</v>
      </c>
      <c r="AF146" s="18" t="str">
        <f t="shared" si="5"/>
        <v> 7823 S CREGIER AVE , CHICAGO, IL  60649-4601</v>
      </c>
      <c r="AG146" s="21" t="b">
        <f t="shared" si="6"/>
        <v>1</v>
      </c>
      <c r="AH146" s="17" t="s">
        <v>24</v>
      </c>
      <c r="AI146" s="17" t="s">
        <v>24</v>
      </c>
      <c r="AJ146" s="17" t="s">
        <v>24</v>
      </c>
      <c r="AK146" s="17" t="s">
        <v>24</v>
      </c>
      <c r="AL146" s="17" t="s">
        <v>989</v>
      </c>
      <c r="AM146" s="17" t="s">
        <v>24</v>
      </c>
      <c r="AN146" s="17" t="s">
        <v>24</v>
      </c>
      <c r="AO146" s="17" t="s">
        <v>24</v>
      </c>
      <c r="AP146" s="17" t="s">
        <v>24</v>
      </c>
      <c r="AQ146" s="17" t="s">
        <v>24</v>
      </c>
      <c r="AR146" s="17">
        <v>-87.5809087001199</v>
      </c>
      <c r="AS146" s="17">
        <v>41.7529215733649</v>
      </c>
      <c r="AT146" s="17">
        <v>48231.0</v>
      </c>
      <c r="AU146" s="17">
        <v>-87.5809087001199</v>
      </c>
      <c r="AV146" s="17">
        <v>41.7529215733649</v>
      </c>
      <c r="AW146" s="17" t="s">
        <v>24</v>
      </c>
    </row>
    <row r="147" ht="15.75">
      <c r="A147" s="32">
        <v>43084.0</v>
      </c>
      <c r="B147" s="33" t="s">
        <v>2371</v>
      </c>
      <c r="C147" s="33" t="s">
        <v>2372</v>
      </c>
      <c r="D147" s="33" t="s">
        <v>979</v>
      </c>
      <c r="E147" s="33" t="s">
        <v>2373</v>
      </c>
      <c r="F147" s="33" t="s">
        <v>2374</v>
      </c>
      <c r="G147" s="18" t="str">
        <f t="shared" si="7"/>
        <v> HANNAH  CRITTLE</v>
      </c>
      <c r="H147" s="33" t="s">
        <v>813</v>
      </c>
      <c r="I147" s="33" t="s">
        <v>2374</v>
      </c>
      <c r="J147" s="18" t="str">
        <f t="shared" si="2"/>
        <v> DAVID  CRITTLE</v>
      </c>
      <c r="K147" s="33" t="s">
        <v>2375</v>
      </c>
      <c r="L147" s="33" t="s">
        <v>18</v>
      </c>
      <c r="M147" s="33" t="s">
        <v>19</v>
      </c>
      <c r="N147" s="33" t="s">
        <v>2376</v>
      </c>
      <c r="O147" s="18" t="str">
        <f t="shared" si="3"/>
        <v> 7420 S KENWOOD AVE , CHICAGO, IL  60619-1426</v>
      </c>
      <c r="P147" s="33"/>
      <c r="Q147" s="33"/>
      <c r="R147" s="33" t="s">
        <v>21</v>
      </c>
      <c r="S147" s="33">
        <v>2013.0</v>
      </c>
      <c r="T147" s="33">
        <v>31.0</v>
      </c>
      <c r="U147" s="33" t="s">
        <v>239</v>
      </c>
      <c r="V147" s="34">
        <v>3117.0</v>
      </c>
      <c r="W147" s="34" t="s">
        <v>23</v>
      </c>
      <c r="X147" s="33" t="s">
        <v>24</v>
      </c>
      <c r="Y147" s="33" t="s">
        <v>2373</v>
      </c>
      <c r="Z147" s="33" t="s">
        <v>2374</v>
      </c>
      <c r="AA147" s="18" t="str">
        <f t="shared" si="4"/>
        <v> HANNAH  CRITTLE</v>
      </c>
      <c r="AB147" s="33" t="s">
        <v>2375</v>
      </c>
      <c r="AC147" s="33" t="s">
        <v>18</v>
      </c>
      <c r="AD147" s="33" t="s">
        <v>19</v>
      </c>
      <c r="AE147" s="33" t="s">
        <v>2376</v>
      </c>
      <c r="AF147" s="18" t="str">
        <f t="shared" si="5"/>
        <v> 7420 S KENWOOD AVE , CHICAGO, IL  60619-1426</v>
      </c>
      <c r="AG147" s="21" t="b">
        <f t="shared" si="6"/>
        <v>1</v>
      </c>
      <c r="AH147" s="33" t="s">
        <v>24</v>
      </c>
      <c r="AI147" s="33" t="s">
        <v>24</v>
      </c>
      <c r="AJ147" s="33" t="s">
        <v>24</v>
      </c>
      <c r="AK147" s="33" t="s">
        <v>24</v>
      </c>
      <c r="AL147" s="33" t="s">
        <v>989</v>
      </c>
      <c r="AM147" s="33" t="s">
        <v>24</v>
      </c>
      <c r="AN147" s="33" t="s">
        <v>24</v>
      </c>
      <c r="AO147" s="33" t="s">
        <v>24</v>
      </c>
      <c r="AP147" s="33" t="s">
        <v>2377</v>
      </c>
      <c r="AQ147" s="33" t="s">
        <v>24</v>
      </c>
      <c r="AR147" s="33">
        <v>-87.5923592</v>
      </c>
      <c r="AS147" s="33">
        <v>41.7598701</v>
      </c>
      <c r="AT147" s="33">
        <v>48239.0</v>
      </c>
      <c r="AU147" s="33">
        <v>-87.5923592</v>
      </c>
      <c r="AV147" s="33">
        <v>41.7598701</v>
      </c>
      <c r="AW147" s="33" t="s">
        <v>24</v>
      </c>
    </row>
    <row r="148" ht="15.75">
      <c r="A148" s="16">
        <v>43084.0</v>
      </c>
      <c r="B148" s="17" t="s">
        <v>2378</v>
      </c>
      <c r="C148" s="17" t="s">
        <v>2379</v>
      </c>
      <c r="D148" s="17" t="s">
        <v>979</v>
      </c>
      <c r="E148" s="17" t="s">
        <v>2380</v>
      </c>
      <c r="F148" s="17" t="s">
        <v>2381</v>
      </c>
      <c r="G148" s="18" t="str">
        <f t="shared" si="7"/>
        <v> GEORGE  BROOSK JR</v>
      </c>
      <c r="H148" s="17" t="s">
        <v>716</v>
      </c>
      <c r="I148" s="17" t="s">
        <v>516</v>
      </c>
      <c r="J148" s="18" t="str">
        <f t="shared" si="2"/>
        <v> CYNTHIA  TAYLOR</v>
      </c>
      <c r="K148" s="17" t="s">
        <v>2382</v>
      </c>
      <c r="L148" s="17" t="s">
        <v>18</v>
      </c>
      <c r="M148" s="17" t="s">
        <v>19</v>
      </c>
      <c r="N148" s="17" t="s">
        <v>2383</v>
      </c>
      <c r="O148" s="18" t="str">
        <f t="shared" si="3"/>
        <v> 7413 S SAINT LAWRENCE AVE , CHICAGO, IL  60619-1809</v>
      </c>
      <c r="P148" s="19" t="s">
        <v>2384</v>
      </c>
      <c r="Q148" s="17"/>
      <c r="R148" s="17" t="s">
        <v>21</v>
      </c>
      <c r="S148" s="17">
        <v>2013.0</v>
      </c>
      <c r="T148" s="17">
        <v>31.0</v>
      </c>
      <c r="U148" s="17" t="s">
        <v>239</v>
      </c>
      <c r="V148" s="20">
        <v>2549.0</v>
      </c>
      <c r="W148" s="20" t="s">
        <v>23</v>
      </c>
      <c r="X148" s="17" t="s">
        <v>24</v>
      </c>
      <c r="Y148" s="17" t="s">
        <v>2385</v>
      </c>
      <c r="Z148" s="17" t="s">
        <v>2386</v>
      </c>
      <c r="AA148" s="18" t="str">
        <f t="shared" si="4"/>
        <v> CHRISTINE  CARTER</v>
      </c>
      <c r="AB148" s="17" t="s">
        <v>2382</v>
      </c>
      <c r="AC148" s="17" t="s">
        <v>18</v>
      </c>
      <c r="AD148" s="17" t="s">
        <v>19</v>
      </c>
      <c r="AE148" s="17" t="s">
        <v>2383</v>
      </c>
      <c r="AF148" s="18" t="str">
        <f t="shared" si="5"/>
        <v> 7413 S SAINT LAWRENCE AVE , CHICAGO, IL  60619-1809</v>
      </c>
      <c r="AG148" s="21" t="b">
        <f t="shared" si="6"/>
        <v>1</v>
      </c>
      <c r="AH148" s="17" t="s">
        <v>24</v>
      </c>
      <c r="AI148" s="17" t="s">
        <v>24</v>
      </c>
      <c r="AJ148" s="17" t="s">
        <v>24</v>
      </c>
      <c r="AK148" s="17" t="s">
        <v>24</v>
      </c>
      <c r="AL148" s="17" t="s">
        <v>989</v>
      </c>
      <c r="AM148" s="17" t="s">
        <v>24</v>
      </c>
      <c r="AN148" s="17" t="s">
        <v>24</v>
      </c>
      <c r="AO148" s="17" t="s">
        <v>24</v>
      </c>
      <c r="AP148" s="17" t="s">
        <v>24</v>
      </c>
      <c r="AQ148" s="17" t="s">
        <v>24</v>
      </c>
      <c r="AR148" s="17">
        <v>-87.6102785115098</v>
      </c>
      <c r="AS148" s="17">
        <v>41.7599352974715</v>
      </c>
      <c r="AT148" s="17">
        <v>48237.0</v>
      </c>
      <c r="AU148" s="17">
        <v>-87.6102785115098</v>
      </c>
      <c r="AV148" s="17">
        <v>41.7599352974715</v>
      </c>
      <c r="AW148" s="17" t="s">
        <v>24</v>
      </c>
    </row>
    <row r="149" ht="15.75">
      <c r="A149" s="16">
        <v>43084.0</v>
      </c>
      <c r="B149" s="17" t="s">
        <v>2387</v>
      </c>
      <c r="C149" s="17" t="s">
        <v>2388</v>
      </c>
      <c r="D149" s="17" t="s">
        <v>979</v>
      </c>
      <c r="E149" s="17" t="s">
        <v>2389</v>
      </c>
      <c r="F149" s="17" t="s">
        <v>917</v>
      </c>
      <c r="G149" s="18" t="str">
        <f t="shared" si="7"/>
        <v> LYNNETT M  WATKINS</v>
      </c>
      <c r="H149" s="17" t="s">
        <v>2390</v>
      </c>
      <c r="I149" s="17" t="s">
        <v>2391</v>
      </c>
      <c r="J149" s="18" t="str">
        <f t="shared" si="2"/>
        <v> CHRISTINA M  CHILDRESS</v>
      </c>
      <c r="K149" s="17" t="s">
        <v>2392</v>
      </c>
      <c r="L149" s="17" t="s">
        <v>18</v>
      </c>
      <c r="M149" s="17" t="s">
        <v>19</v>
      </c>
      <c r="N149" s="17" t="s">
        <v>2393</v>
      </c>
      <c r="O149" s="18" t="str">
        <f t="shared" si="3"/>
        <v> 8205 S DORCHESTER AVE , CHICAGO, IL  60619-3437</v>
      </c>
      <c r="P149" s="19" t="s">
        <v>1</v>
      </c>
      <c r="Q149" s="17"/>
      <c r="R149" s="17" t="s">
        <v>97</v>
      </c>
      <c r="S149" s="17">
        <v>2013.0</v>
      </c>
      <c r="T149" s="17">
        <v>31.0</v>
      </c>
      <c r="U149" s="17" t="s">
        <v>239</v>
      </c>
      <c r="V149" s="20">
        <v>2409.0</v>
      </c>
      <c r="W149" s="20" t="s">
        <v>23</v>
      </c>
      <c r="X149" s="17" t="s">
        <v>24</v>
      </c>
      <c r="Y149" s="17" t="s">
        <v>2394</v>
      </c>
      <c r="Z149" s="17" t="s">
        <v>2395</v>
      </c>
      <c r="AA149" s="18" t="str">
        <f t="shared" si="4"/>
        <v> JOHN W  HENDERSON</v>
      </c>
      <c r="AB149" s="17" t="s">
        <v>2392</v>
      </c>
      <c r="AC149" s="17" t="s">
        <v>18</v>
      </c>
      <c r="AD149" s="17" t="s">
        <v>19</v>
      </c>
      <c r="AE149" s="17" t="s">
        <v>2393</v>
      </c>
      <c r="AF149" s="18" t="str">
        <f t="shared" si="5"/>
        <v> 8205 S DORCHESTER AVE , CHICAGO, IL  60619-3437</v>
      </c>
      <c r="AG149" s="21" t="b">
        <f t="shared" si="6"/>
        <v>1</v>
      </c>
      <c r="AH149" s="17" t="s">
        <v>24</v>
      </c>
      <c r="AI149" s="17" t="s">
        <v>24</v>
      </c>
      <c r="AJ149" s="17" t="s">
        <v>24</v>
      </c>
      <c r="AK149" s="17" t="s">
        <v>24</v>
      </c>
      <c r="AL149" s="17" t="s">
        <v>989</v>
      </c>
      <c r="AM149" s="17" t="s">
        <v>24</v>
      </c>
      <c r="AN149" s="17" t="s">
        <v>24</v>
      </c>
      <c r="AO149" s="17" t="s">
        <v>24</v>
      </c>
      <c r="AP149" s="17" t="s">
        <v>24</v>
      </c>
      <c r="AQ149" s="17" t="s">
        <v>24</v>
      </c>
      <c r="AR149" s="17">
        <v>-87.590147</v>
      </c>
      <c r="AS149" s="17">
        <v>41.7457289999999</v>
      </c>
      <c r="AT149" s="17">
        <v>48234.0</v>
      </c>
      <c r="AU149" s="17">
        <v>-87.590147</v>
      </c>
      <c r="AV149" s="17">
        <v>41.7457289999999</v>
      </c>
      <c r="AW149" s="17" t="s">
        <v>24</v>
      </c>
    </row>
    <row r="150" ht="15.75">
      <c r="A150" s="16">
        <v>43084.0</v>
      </c>
      <c r="B150" s="17" t="s">
        <v>2396</v>
      </c>
      <c r="C150" s="17" t="s">
        <v>2397</v>
      </c>
      <c r="D150" s="17" t="s">
        <v>979</v>
      </c>
      <c r="E150" s="17" t="s">
        <v>1698</v>
      </c>
      <c r="F150" s="17" t="s">
        <v>2398</v>
      </c>
      <c r="G150" s="18" t="str">
        <f t="shared" si="7"/>
        <v> MARIA  ESPINO</v>
      </c>
      <c r="H150" s="17" t="s">
        <v>223</v>
      </c>
      <c r="I150" s="17" t="s">
        <v>2399</v>
      </c>
      <c r="J150" s="18" t="str">
        <f t="shared" si="2"/>
        <v> GABRIEL  MARES</v>
      </c>
      <c r="K150" s="17" t="s">
        <v>2400</v>
      </c>
      <c r="L150" s="17" t="s">
        <v>18</v>
      </c>
      <c r="M150" s="17" t="s">
        <v>19</v>
      </c>
      <c r="N150" s="17" t="s">
        <v>2401</v>
      </c>
      <c r="O150" s="18" t="str">
        <f t="shared" si="3"/>
        <v> 8208 S SOUTH SHORE DR , CHICAGO, IL  60617-2151</v>
      </c>
      <c r="P150" s="19" t="s">
        <v>1</v>
      </c>
      <c r="Q150" s="17"/>
      <c r="R150" s="17" t="s">
        <v>21</v>
      </c>
      <c r="S150" s="17">
        <v>2013.0</v>
      </c>
      <c r="T150" s="17">
        <v>31.0</v>
      </c>
      <c r="U150" s="17" t="s">
        <v>37</v>
      </c>
      <c r="V150" s="20">
        <v>2094.0</v>
      </c>
      <c r="W150" s="20" t="s">
        <v>23</v>
      </c>
      <c r="X150" s="17" t="s">
        <v>24</v>
      </c>
      <c r="Y150" s="17" t="s">
        <v>1517</v>
      </c>
      <c r="Z150" s="17" t="s">
        <v>2398</v>
      </c>
      <c r="AA150" s="18" t="str">
        <f t="shared" si="4"/>
        <v> LORENZO  ESPINO</v>
      </c>
      <c r="AB150" s="17" t="s">
        <v>2400</v>
      </c>
      <c r="AC150" s="17" t="s">
        <v>18</v>
      </c>
      <c r="AD150" s="17" t="s">
        <v>19</v>
      </c>
      <c r="AE150" s="17" t="s">
        <v>2401</v>
      </c>
      <c r="AF150" s="18" t="str">
        <f t="shared" si="5"/>
        <v> 8208 S SOUTH SHORE DR , CHICAGO, IL  60617-2151</v>
      </c>
      <c r="AG150" s="21" t="b">
        <f t="shared" si="6"/>
        <v>1</v>
      </c>
      <c r="AH150" s="17" t="s">
        <v>24</v>
      </c>
      <c r="AI150" s="17" t="s">
        <v>24</v>
      </c>
      <c r="AJ150" s="17" t="s">
        <v>24</v>
      </c>
      <c r="AK150" s="17" t="s">
        <v>24</v>
      </c>
      <c r="AL150" s="17" t="s">
        <v>989</v>
      </c>
      <c r="AM150" s="17" t="s">
        <v>24</v>
      </c>
      <c r="AN150" s="17" t="s">
        <v>24</v>
      </c>
      <c r="AO150" s="17" t="s">
        <v>24</v>
      </c>
      <c r="AP150" s="17" t="s">
        <v>24</v>
      </c>
      <c r="AQ150" s="17" t="s">
        <v>24</v>
      </c>
      <c r="AR150" s="17">
        <v>-87.548066</v>
      </c>
      <c r="AS150" s="17">
        <v>41.7456189999999</v>
      </c>
      <c r="AT150" s="17">
        <v>48224.0</v>
      </c>
      <c r="AU150" s="17">
        <v>-87.548066</v>
      </c>
      <c r="AV150" s="17">
        <v>41.7456189999999</v>
      </c>
      <c r="AW150" s="17" t="s">
        <v>24</v>
      </c>
    </row>
    <row r="151" ht="15.75">
      <c r="A151" s="16">
        <v>43084.0</v>
      </c>
      <c r="B151" s="17" t="s">
        <v>2402</v>
      </c>
      <c r="C151" s="17" t="s">
        <v>2403</v>
      </c>
      <c r="D151" s="17" t="s">
        <v>979</v>
      </c>
      <c r="E151" s="17" t="s">
        <v>2364</v>
      </c>
      <c r="F151" s="17" t="s">
        <v>394</v>
      </c>
      <c r="G151" s="18" t="str">
        <f t="shared" si="7"/>
        <v> JAMES J  BROWN</v>
      </c>
      <c r="H151" s="17" t="s">
        <v>2404</v>
      </c>
      <c r="I151" s="17" t="s">
        <v>2405</v>
      </c>
      <c r="J151" s="18" t="str">
        <f t="shared" si="2"/>
        <v> KARL  CALDWELL</v>
      </c>
      <c r="K151" s="17" t="s">
        <v>2406</v>
      </c>
      <c r="L151" s="17" t="s">
        <v>18</v>
      </c>
      <c r="M151" s="17" t="s">
        <v>19</v>
      </c>
      <c r="N151" s="17" t="s">
        <v>2407</v>
      </c>
      <c r="O151" s="18" t="str">
        <f t="shared" si="3"/>
        <v> 10743 S INDIANA AVE , CHICAGO, IL  60628-3614</v>
      </c>
      <c r="P151" s="19" t="s">
        <v>2408</v>
      </c>
      <c r="Q151" s="17"/>
      <c r="R151" s="17" t="s">
        <v>21</v>
      </c>
      <c r="S151" s="17">
        <v>2013.0</v>
      </c>
      <c r="T151" s="17">
        <v>31.0</v>
      </c>
      <c r="U151" s="17" t="s">
        <v>37</v>
      </c>
      <c r="V151" s="20">
        <v>2628.0</v>
      </c>
      <c r="W151" s="20" t="s">
        <v>23</v>
      </c>
      <c r="X151" s="17" t="s">
        <v>24</v>
      </c>
      <c r="Y151" s="17" t="s">
        <v>2409</v>
      </c>
      <c r="Z151" s="17" t="s">
        <v>2405</v>
      </c>
      <c r="AA151" s="18" t="str">
        <f t="shared" si="4"/>
        <v> S  CALDWELL</v>
      </c>
      <c r="AB151" s="17" t="s">
        <v>2406</v>
      </c>
      <c r="AC151" s="17" t="s">
        <v>18</v>
      </c>
      <c r="AD151" s="17" t="s">
        <v>19</v>
      </c>
      <c r="AE151" s="17" t="s">
        <v>2407</v>
      </c>
      <c r="AF151" s="18" t="str">
        <f t="shared" si="5"/>
        <v> 10743 S INDIANA AVE , CHICAGO, IL  60628-3614</v>
      </c>
      <c r="AG151" s="21" t="b">
        <f t="shared" si="6"/>
        <v>1</v>
      </c>
      <c r="AH151" s="17" t="s">
        <v>24</v>
      </c>
      <c r="AI151" s="17" t="s">
        <v>24</v>
      </c>
      <c r="AJ151" s="17" t="s">
        <v>24</v>
      </c>
      <c r="AK151" s="17" t="s">
        <v>24</v>
      </c>
      <c r="AL151" s="17" t="s">
        <v>989</v>
      </c>
      <c r="AM151" s="17" t="s">
        <v>24</v>
      </c>
      <c r="AN151" s="17" t="s">
        <v>24</v>
      </c>
      <c r="AO151" s="17" t="s">
        <v>24</v>
      </c>
      <c r="AP151" s="17" t="s">
        <v>24</v>
      </c>
      <c r="AQ151" s="17" t="s">
        <v>24</v>
      </c>
      <c r="AR151" s="17">
        <v>-87.6183764335458</v>
      </c>
      <c r="AS151" s="17">
        <v>41.699131386652</v>
      </c>
      <c r="AT151" s="17">
        <v>48200.0</v>
      </c>
      <c r="AU151" s="17">
        <v>-87.6183764335458</v>
      </c>
      <c r="AV151" s="17">
        <v>41.699131386652</v>
      </c>
      <c r="AW151" s="17" t="s">
        <v>24</v>
      </c>
    </row>
    <row r="152" ht="15.75">
      <c r="A152" s="16">
        <v>43021.0</v>
      </c>
      <c r="B152" s="17" t="s">
        <v>2410</v>
      </c>
      <c r="C152" s="17" t="s">
        <v>2411</v>
      </c>
      <c r="D152" s="17" t="s">
        <v>954</v>
      </c>
      <c r="E152" s="17" t="s">
        <v>2412</v>
      </c>
      <c r="F152" s="17" t="s">
        <v>2413</v>
      </c>
      <c r="G152" s="18" t="str">
        <f t="shared" si="7"/>
        <v> MARIA E  RUIZ MARTINEZ</v>
      </c>
      <c r="H152" s="17" t="s">
        <v>2414</v>
      </c>
      <c r="I152" s="17" t="s">
        <v>2186</v>
      </c>
      <c r="J152" s="18" t="str">
        <f t="shared" si="2"/>
        <v> VICTORIA I  PEREZ</v>
      </c>
      <c r="K152" s="17" t="s">
        <v>2415</v>
      </c>
      <c r="L152" s="17" t="s">
        <v>18</v>
      </c>
      <c r="M152" s="17" t="s">
        <v>19</v>
      </c>
      <c r="N152" s="17" t="s">
        <v>2416</v>
      </c>
      <c r="O152" s="18" t="str">
        <f t="shared" si="3"/>
        <v> 4555 S LARAMIE AVE , CHICAGO, IL  60638-1902</v>
      </c>
      <c r="P152" s="19" t="s">
        <v>2417</v>
      </c>
      <c r="Q152" s="17"/>
      <c r="R152" s="17" t="s">
        <v>97</v>
      </c>
      <c r="S152" s="17">
        <v>2013.0</v>
      </c>
      <c r="T152" s="17">
        <v>31.0</v>
      </c>
      <c r="U152" s="17" t="s">
        <v>37</v>
      </c>
      <c r="V152" s="20">
        <v>2275.0</v>
      </c>
      <c r="W152" s="20" t="s">
        <v>23</v>
      </c>
      <c r="X152" s="17">
        <v>9704440.0</v>
      </c>
      <c r="Y152" s="17" t="s">
        <v>2412</v>
      </c>
      <c r="Z152" s="17" t="s">
        <v>2413</v>
      </c>
      <c r="AA152" s="18" t="str">
        <f t="shared" si="4"/>
        <v> MARIA E  RUIZ MARTINEZ</v>
      </c>
      <c r="AB152" s="17" t="s">
        <v>2415</v>
      </c>
      <c r="AC152" s="17" t="s">
        <v>18</v>
      </c>
      <c r="AD152" s="17" t="s">
        <v>19</v>
      </c>
      <c r="AE152" s="17" t="s">
        <v>2416</v>
      </c>
      <c r="AF152" s="18" t="str">
        <f t="shared" si="5"/>
        <v> 4555 S LARAMIE AVE , CHICAGO, IL  60638-1902</v>
      </c>
      <c r="AG152" s="21" t="b">
        <f t="shared" si="6"/>
        <v>1</v>
      </c>
      <c r="AH152" s="17" t="s">
        <v>24</v>
      </c>
      <c r="AI152" s="17" t="s">
        <v>24</v>
      </c>
      <c r="AJ152" s="17" t="s">
        <v>24</v>
      </c>
      <c r="AK152" s="17" t="s">
        <v>24</v>
      </c>
      <c r="AL152" s="17" t="s">
        <v>89</v>
      </c>
      <c r="AM152" s="17" t="s">
        <v>24</v>
      </c>
      <c r="AN152" s="17" t="s">
        <v>24</v>
      </c>
      <c r="AO152" s="17" t="s">
        <v>24</v>
      </c>
      <c r="AP152" s="17" t="s">
        <v>24</v>
      </c>
      <c r="AQ152" s="17" t="s">
        <v>24</v>
      </c>
      <c r="AR152" s="17">
        <v>-87.7529189238191</v>
      </c>
      <c r="AS152" s="17">
        <v>41.810063696344</v>
      </c>
      <c r="AT152" s="17">
        <v>47489.0</v>
      </c>
      <c r="AU152" s="17">
        <v>-87.7529189238191</v>
      </c>
      <c r="AV152" s="17">
        <v>41.810063696344</v>
      </c>
      <c r="AW152" s="17" t="s">
        <v>24</v>
      </c>
    </row>
    <row r="153" ht="15.75">
      <c r="A153" s="16">
        <v>43021.0</v>
      </c>
      <c r="B153" s="17" t="s">
        <v>2418</v>
      </c>
      <c r="C153" s="17" t="s">
        <v>2419</v>
      </c>
      <c r="D153" s="17" t="s">
        <v>954</v>
      </c>
      <c r="E153" s="17" t="s">
        <v>1698</v>
      </c>
      <c r="F153" s="17" t="s">
        <v>2420</v>
      </c>
      <c r="G153" s="18" t="str">
        <f t="shared" si="7"/>
        <v> MARIA  SANTOYO</v>
      </c>
      <c r="H153" s="17" t="s">
        <v>2421</v>
      </c>
      <c r="I153" s="17" t="s">
        <v>2420</v>
      </c>
      <c r="J153" s="18" t="str">
        <f t="shared" si="2"/>
        <v> EUGENIO  SANTOYO</v>
      </c>
      <c r="K153" s="17" t="s">
        <v>2422</v>
      </c>
      <c r="L153" s="17" t="s">
        <v>18</v>
      </c>
      <c r="M153" s="17" t="s">
        <v>19</v>
      </c>
      <c r="N153" s="17" t="s">
        <v>2423</v>
      </c>
      <c r="O153" s="18" t="str">
        <f t="shared" si="3"/>
        <v> 3900 W 55TH ST , CHICAGO, IL  60632-3721</v>
      </c>
      <c r="P153" s="19" t="s">
        <v>2424</v>
      </c>
      <c r="Q153" s="17"/>
      <c r="R153" s="17" t="s">
        <v>97</v>
      </c>
      <c r="S153" s="17">
        <v>2013.0</v>
      </c>
      <c r="T153" s="17">
        <v>31.0</v>
      </c>
      <c r="U153" s="17" t="s">
        <v>37</v>
      </c>
      <c r="V153" s="20">
        <v>2315.0</v>
      </c>
      <c r="W153" s="20" t="s">
        <v>23</v>
      </c>
      <c r="X153" s="17" t="s">
        <v>24</v>
      </c>
      <c r="Y153" s="17" t="s">
        <v>1698</v>
      </c>
      <c r="Z153" s="17" t="s">
        <v>2420</v>
      </c>
      <c r="AA153" s="18" t="str">
        <f t="shared" si="4"/>
        <v> MARIA  SANTOYO</v>
      </c>
      <c r="AB153" s="17" t="s">
        <v>2422</v>
      </c>
      <c r="AC153" s="17" t="s">
        <v>18</v>
      </c>
      <c r="AD153" s="17" t="s">
        <v>19</v>
      </c>
      <c r="AE153" s="17" t="s">
        <v>2423</v>
      </c>
      <c r="AF153" s="18" t="str">
        <f t="shared" si="5"/>
        <v> 3900 W 55TH ST , CHICAGO, IL  60632-3721</v>
      </c>
      <c r="AG153" s="21" t="b">
        <f t="shared" si="6"/>
        <v>1</v>
      </c>
      <c r="AH153" s="17">
        <v>7.732841459E9</v>
      </c>
      <c r="AI153" s="17" t="s">
        <v>24</v>
      </c>
      <c r="AJ153" s="17" t="s">
        <v>24</v>
      </c>
      <c r="AK153" s="17" t="s">
        <v>24</v>
      </c>
      <c r="AL153" s="17" t="s">
        <v>89</v>
      </c>
      <c r="AM153" s="17" t="s">
        <v>24</v>
      </c>
      <c r="AN153" s="17" t="s">
        <v>24</v>
      </c>
      <c r="AO153" s="17" t="s">
        <v>2425</v>
      </c>
      <c r="AP153" s="17" t="s">
        <v>2426</v>
      </c>
      <c r="AQ153" s="17" t="s">
        <v>24</v>
      </c>
      <c r="AR153" s="17">
        <v>-87.7208525</v>
      </c>
      <c r="AS153" s="17">
        <v>41.7934557999999</v>
      </c>
      <c r="AT153" s="17">
        <v>47488.0</v>
      </c>
      <c r="AU153" s="17">
        <v>-87.7208525</v>
      </c>
      <c r="AV153" s="17">
        <v>41.7934557999999</v>
      </c>
      <c r="AW153" s="17" t="s">
        <v>24</v>
      </c>
    </row>
    <row r="154" ht="15.75">
      <c r="A154" s="32">
        <v>43021.0</v>
      </c>
      <c r="B154" s="33" t="s">
        <v>2427</v>
      </c>
      <c r="C154" s="33" t="s">
        <v>2428</v>
      </c>
      <c r="D154" s="33" t="s">
        <v>954</v>
      </c>
      <c r="E154" s="33" t="s">
        <v>2429</v>
      </c>
      <c r="F154" s="33" t="s">
        <v>2430</v>
      </c>
      <c r="G154" s="18" t="str">
        <f t="shared" si="7"/>
        <v> THADDEUS  ZYCH</v>
      </c>
      <c r="H154" s="33" t="s">
        <v>2431</v>
      </c>
      <c r="I154" s="33" t="s">
        <v>2430</v>
      </c>
      <c r="J154" s="18" t="str">
        <f t="shared" si="2"/>
        <v> LORETTA  ZYCH</v>
      </c>
      <c r="K154" s="33" t="s">
        <v>2432</v>
      </c>
      <c r="L154" s="33" t="s">
        <v>18</v>
      </c>
      <c r="M154" s="33" t="s">
        <v>19</v>
      </c>
      <c r="N154" s="33" t="s">
        <v>2433</v>
      </c>
      <c r="O154" s="18" t="str">
        <f t="shared" si="3"/>
        <v> 5641 S FAIRFIELD AVE , CHICAGO, IL  60629-1006</v>
      </c>
      <c r="P154" s="33"/>
      <c r="Q154" s="33"/>
      <c r="R154" s="33" t="s">
        <v>97</v>
      </c>
      <c r="S154" s="33">
        <v>2013.0</v>
      </c>
      <c r="T154" s="33">
        <v>31.0</v>
      </c>
      <c r="U154" s="33" t="s">
        <v>37</v>
      </c>
      <c r="V154" s="34">
        <v>1520.0</v>
      </c>
      <c r="W154" s="34" t="s">
        <v>23</v>
      </c>
      <c r="X154" s="33" t="s">
        <v>24</v>
      </c>
      <c r="Y154" s="33" t="s">
        <v>2429</v>
      </c>
      <c r="Z154" s="33" t="s">
        <v>2430</v>
      </c>
      <c r="AA154" s="18" t="str">
        <f t="shared" si="4"/>
        <v> THADDEUS  ZYCH</v>
      </c>
      <c r="AB154" s="33" t="s">
        <v>2432</v>
      </c>
      <c r="AC154" s="33" t="s">
        <v>18</v>
      </c>
      <c r="AD154" s="33" t="s">
        <v>19</v>
      </c>
      <c r="AE154" s="33" t="s">
        <v>2433</v>
      </c>
      <c r="AF154" s="18" t="str">
        <f t="shared" si="5"/>
        <v> 5641 S FAIRFIELD AVE , CHICAGO, IL  60629-1006</v>
      </c>
      <c r="AG154" s="21" t="b">
        <f t="shared" si="6"/>
        <v>1</v>
      </c>
      <c r="AH154" s="33">
        <v>7.734760924E9</v>
      </c>
      <c r="AI154" s="33" t="s">
        <v>24</v>
      </c>
      <c r="AJ154" s="33" t="s">
        <v>24</v>
      </c>
      <c r="AK154" s="33" t="s">
        <v>24</v>
      </c>
      <c r="AL154" s="33" t="s">
        <v>89</v>
      </c>
      <c r="AM154" s="33" t="s">
        <v>24</v>
      </c>
      <c r="AN154" s="33" t="s">
        <v>24</v>
      </c>
      <c r="AO154" s="33" t="s">
        <v>24</v>
      </c>
      <c r="AP154" s="33" t="s">
        <v>24</v>
      </c>
      <c r="AQ154" s="33" t="s">
        <v>24</v>
      </c>
      <c r="AR154" s="33">
        <v>-87.6922000999999</v>
      </c>
      <c r="AS154" s="33">
        <v>41.7906726</v>
      </c>
      <c r="AT154" s="33">
        <v>47487.0</v>
      </c>
      <c r="AU154" s="33">
        <v>-87.6922000999999</v>
      </c>
      <c r="AV154" s="33">
        <v>41.7906726</v>
      </c>
      <c r="AW154" s="33" t="s">
        <v>24</v>
      </c>
    </row>
    <row r="155" ht="15.75">
      <c r="A155" s="16">
        <v>43021.0</v>
      </c>
      <c r="B155" s="17" t="s">
        <v>2434</v>
      </c>
      <c r="C155" s="17" t="s">
        <v>2435</v>
      </c>
      <c r="D155" s="17" t="s">
        <v>954</v>
      </c>
      <c r="E155" s="17" t="s">
        <v>2436</v>
      </c>
      <c r="F155" s="17" t="s">
        <v>2437</v>
      </c>
      <c r="G155" s="18" t="str">
        <f t="shared" si="7"/>
        <v> SONIA  CAMPOS</v>
      </c>
      <c r="H155" s="17" t="s">
        <v>2438</v>
      </c>
      <c r="I155" s="17" t="s">
        <v>2439</v>
      </c>
      <c r="J155" s="18" t="str">
        <f t="shared" si="2"/>
        <v> EURIEL  MARTINEZ</v>
      </c>
      <c r="K155" s="17" t="s">
        <v>2440</v>
      </c>
      <c r="L155" s="17" t="s">
        <v>18</v>
      </c>
      <c r="M155" s="17" t="s">
        <v>19</v>
      </c>
      <c r="N155" s="17" t="s">
        <v>2441</v>
      </c>
      <c r="O155" s="18" t="str">
        <f t="shared" si="3"/>
        <v> 3716 W 78TH PL , CHICAGO, IL  60652-1828</v>
      </c>
      <c r="P155" s="19" t="s">
        <v>2442</v>
      </c>
      <c r="Q155" s="17"/>
      <c r="R155" s="17" t="s">
        <v>97</v>
      </c>
      <c r="S155" s="17">
        <v>2013.0</v>
      </c>
      <c r="T155" s="17">
        <v>31.0</v>
      </c>
      <c r="U155" s="17" t="s">
        <v>37</v>
      </c>
      <c r="V155" s="20">
        <v>1970.0</v>
      </c>
      <c r="W155" s="20" t="s">
        <v>23</v>
      </c>
      <c r="X155" s="17" t="s">
        <v>24</v>
      </c>
      <c r="Y155" s="17" t="s">
        <v>2436</v>
      </c>
      <c r="Z155" s="17" t="s">
        <v>2437</v>
      </c>
      <c r="AA155" s="18" t="str">
        <f t="shared" si="4"/>
        <v> SONIA  CAMPOS</v>
      </c>
      <c r="AB155" s="17" t="s">
        <v>2440</v>
      </c>
      <c r="AC155" s="17" t="s">
        <v>18</v>
      </c>
      <c r="AD155" s="17" t="s">
        <v>19</v>
      </c>
      <c r="AE155" s="17" t="s">
        <v>2441</v>
      </c>
      <c r="AF155" s="18" t="str">
        <f t="shared" si="5"/>
        <v> 3716 W 78TH PL , CHICAGO, IL  60652-1828</v>
      </c>
      <c r="AG155" s="21" t="b">
        <f t="shared" si="6"/>
        <v>1</v>
      </c>
      <c r="AH155" s="17" t="s">
        <v>24</v>
      </c>
      <c r="AI155" s="17" t="s">
        <v>24</v>
      </c>
      <c r="AJ155" s="17" t="s">
        <v>24</v>
      </c>
      <c r="AK155" s="17" t="s">
        <v>24</v>
      </c>
      <c r="AL155" s="17" t="s">
        <v>89</v>
      </c>
      <c r="AM155" s="17" t="s">
        <v>24</v>
      </c>
      <c r="AN155" s="17" t="s">
        <v>24</v>
      </c>
      <c r="AO155" s="17" t="s">
        <v>24</v>
      </c>
      <c r="AP155" s="17" t="s">
        <v>24</v>
      </c>
      <c r="AQ155" s="17" t="s">
        <v>24</v>
      </c>
      <c r="AR155" s="17">
        <v>-87.715128</v>
      </c>
      <c r="AS155" s="17">
        <v>41.7505209999999</v>
      </c>
      <c r="AT155" s="17">
        <v>47482.0</v>
      </c>
      <c r="AU155" s="17">
        <v>-87.715128</v>
      </c>
      <c r="AV155" s="17">
        <v>41.7505209999999</v>
      </c>
      <c r="AW155" s="17" t="s">
        <v>24</v>
      </c>
    </row>
    <row r="156" ht="15.75">
      <c r="A156" s="32">
        <v>43084.0</v>
      </c>
      <c r="B156" s="33" t="s">
        <v>2443</v>
      </c>
      <c r="C156" s="33" t="s">
        <v>2444</v>
      </c>
      <c r="D156" s="33" t="s">
        <v>979</v>
      </c>
      <c r="E156" s="33" t="s">
        <v>2445</v>
      </c>
      <c r="F156" s="33" t="s">
        <v>2446</v>
      </c>
      <c r="G156" s="18" t="str">
        <f t="shared" si="7"/>
        <v> JEFFREY P  ZOLEK</v>
      </c>
      <c r="H156" s="33" t="s">
        <v>813</v>
      </c>
      <c r="I156" s="33" t="s">
        <v>2446</v>
      </c>
      <c r="J156" s="18" t="str">
        <f t="shared" si="2"/>
        <v> DAVID  ZOLEK</v>
      </c>
      <c r="K156" s="33" t="s">
        <v>2447</v>
      </c>
      <c r="L156" s="33" t="s">
        <v>1781</v>
      </c>
      <c r="M156" s="33" t="s">
        <v>19</v>
      </c>
      <c r="N156" s="33" t="s">
        <v>2448</v>
      </c>
      <c r="O156" s="18" t="str">
        <f t="shared" si="3"/>
        <v> 5536 WASHINGTON ST , MORTON GROVE, IL  60053-3462</v>
      </c>
      <c r="P156" s="33"/>
      <c r="Q156" s="33"/>
      <c r="R156" s="33" t="s">
        <v>97</v>
      </c>
      <c r="S156" s="33">
        <v>2013.0</v>
      </c>
      <c r="T156" s="33">
        <v>31.0</v>
      </c>
      <c r="U156" s="33" t="s">
        <v>85</v>
      </c>
      <c r="V156" s="34">
        <v>3811.0</v>
      </c>
      <c r="W156" s="34" t="s">
        <v>23</v>
      </c>
      <c r="X156" s="33" t="s">
        <v>24</v>
      </c>
      <c r="Y156" s="33" t="s">
        <v>2445</v>
      </c>
      <c r="Z156" s="33" t="s">
        <v>2446</v>
      </c>
      <c r="AA156" s="18" t="str">
        <f t="shared" si="4"/>
        <v> JEFFREY P  ZOLEK</v>
      </c>
      <c r="AB156" s="33" t="s">
        <v>2447</v>
      </c>
      <c r="AC156" s="33" t="s">
        <v>1781</v>
      </c>
      <c r="AD156" s="33" t="s">
        <v>19</v>
      </c>
      <c r="AE156" s="33" t="s">
        <v>2448</v>
      </c>
      <c r="AF156" s="18" t="str">
        <f t="shared" si="5"/>
        <v> 5536 WASHINGTON ST , MORTON GROVE, IL  60053-3462</v>
      </c>
      <c r="AG156" s="21" t="b">
        <f t="shared" si="6"/>
        <v>1</v>
      </c>
      <c r="AH156" s="33" t="s">
        <v>24</v>
      </c>
      <c r="AI156" s="33" t="s">
        <v>24</v>
      </c>
      <c r="AJ156" s="33" t="s">
        <v>24</v>
      </c>
      <c r="AK156" s="33" t="s">
        <v>24</v>
      </c>
      <c r="AL156" s="33" t="s">
        <v>989</v>
      </c>
      <c r="AM156" s="33" t="s">
        <v>24</v>
      </c>
      <c r="AN156" s="33" t="s">
        <v>24</v>
      </c>
      <c r="AO156" s="33" t="s">
        <v>24</v>
      </c>
      <c r="AP156" s="33" t="s">
        <v>24</v>
      </c>
      <c r="AQ156" s="33" t="s">
        <v>24</v>
      </c>
      <c r="AR156" s="33">
        <v>-87.7651810649528</v>
      </c>
      <c r="AS156" s="33">
        <v>42.0326769750618</v>
      </c>
      <c r="AT156" s="33">
        <v>48258.0</v>
      </c>
      <c r="AU156" s="33">
        <v>-87.7651810649528</v>
      </c>
      <c r="AV156" s="33">
        <v>42.0326769750618</v>
      </c>
      <c r="AW156" s="33" t="s">
        <v>24</v>
      </c>
    </row>
    <row r="157" ht="15.75">
      <c r="A157" s="16">
        <v>43021.0</v>
      </c>
      <c r="B157" s="17" t="s">
        <v>2449</v>
      </c>
      <c r="C157" s="17" t="s">
        <v>2450</v>
      </c>
      <c r="D157" s="17" t="s">
        <v>954</v>
      </c>
      <c r="E157" s="17" t="s">
        <v>2451</v>
      </c>
      <c r="F157" s="17" t="s">
        <v>2452</v>
      </c>
      <c r="G157" s="18" t="str">
        <f t="shared" si="7"/>
        <v> ARTURO  BRESINO</v>
      </c>
      <c r="H157" s="17" t="s">
        <v>2453</v>
      </c>
      <c r="I157" s="17" t="s">
        <v>2452</v>
      </c>
      <c r="J157" s="18" t="str">
        <f t="shared" si="2"/>
        <v> MERCEDES  BRESINO</v>
      </c>
      <c r="K157" s="17" t="s">
        <v>2454</v>
      </c>
      <c r="L157" s="17" t="s">
        <v>18</v>
      </c>
      <c r="M157" s="17" t="s">
        <v>19</v>
      </c>
      <c r="N157" s="17" t="s">
        <v>2455</v>
      </c>
      <c r="O157" s="18" t="str">
        <f t="shared" si="3"/>
        <v> 6412 S CALIFORNIA AVE , CHICAGO, IL  60629-2836</v>
      </c>
      <c r="P157" s="19" t="s">
        <v>2456</v>
      </c>
      <c r="Q157" s="17"/>
      <c r="R157" s="17" t="s">
        <v>97</v>
      </c>
      <c r="S157" s="17">
        <v>2013.0</v>
      </c>
      <c r="T157" s="17">
        <v>31.0</v>
      </c>
      <c r="U157" s="17" t="s">
        <v>37</v>
      </c>
      <c r="V157" s="20">
        <v>1653.0</v>
      </c>
      <c r="W157" s="20" t="s">
        <v>23</v>
      </c>
      <c r="X157" s="17" t="s">
        <v>24</v>
      </c>
      <c r="Y157" s="17" t="s">
        <v>2451</v>
      </c>
      <c r="Z157" s="17" t="s">
        <v>2452</v>
      </c>
      <c r="AA157" s="18" t="str">
        <f t="shared" si="4"/>
        <v> ARTURO  BRESINO</v>
      </c>
      <c r="AB157" s="17" t="s">
        <v>2454</v>
      </c>
      <c r="AC157" s="17" t="s">
        <v>18</v>
      </c>
      <c r="AD157" s="17" t="s">
        <v>19</v>
      </c>
      <c r="AE157" s="17" t="s">
        <v>2455</v>
      </c>
      <c r="AF157" s="18" t="str">
        <f t="shared" si="5"/>
        <v> 6412 S CALIFORNIA AVE , CHICAGO, IL  60629-2836</v>
      </c>
      <c r="AG157" s="21" t="b">
        <f t="shared" si="6"/>
        <v>1</v>
      </c>
      <c r="AH157" s="17" t="s">
        <v>24</v>
      </c>
      <c r="AI157" s="17" t="s">
        <v>24</v>
      </c>
      <c r="AJ157" s="17" t="s">
        <v>24</v>
      </c>
      <c r="AK157" s="17" t="s">
        <v>24</v>
      </c>
      <c r="AL157" s="17" t="s">
        <v>89</v>
      </c>
      <c r="AM157" s="17" t="s">
        <v>24</v>
      </c>
      <c r="AN157" s="17" t="s">
        <v>24</v>
      </c>
      <c r="AO157" s="17" t="s">
        <v>24</v>
      </c>
      <c r="AP157" s="17" t="s">
        <v>24</v>
      </c>
      <c r="AQ157" s="17" t="s">
        <v>24</v>
      </c>
      <c r="AR157" s="17">
        <v>-87.6935981</v>
      </c>
      <c r="AS157" s="17">
        <v>41.7768255</v>
      </c>
      <c r="AT157" s="17">
        <v>47485.0</v>
      </c>
      <c r="AU157" s="17">
        <v>-87.6935981</v>
      </c>
      <c r="AV157" s="17">
        <v>41.7768255</v>
      </c>
      <c r="AW157" s="17" t="s">
        <v>24</v>
      </c>
    </row>
    <row r="158" ht="15.75">
      <c r="A158" s="16">
        <v>43056.0</v>
      </c>
      <c r="B158" s="17" t="s">
        <v>2457</v>
      </c>
      <c r="C158" s="17" t="s">
        <v>2458</v>
      </c>
      <c r="D158" s="17" t="s">
        <v>2459</v>
      </c>
      <c r="E158" s="17" t="s">
        <v>2460</v>
      </c>
      <c r="F158" s="17" t="s">
        <v>2461</v>
      </c>
      <c r="G158" s="18" t="str">
        <f t="shared" si="7"/>
        <v> JOSEPH E  KOPALD</v>
      </c>
      <c r="H158" s="17" t="s">
        <v>2380</v>
      </c>
      <c r="I158" s="17" t="s">
        <v>314</v>
      </c>
      <c r="J158" s="18" t="str">
        <f t="shared" si="2"/>
        <v> GEORGE  WILLIAMS</v>
      </c>
      <c r="K158" s="17" t="s">
        <v>2462</v>
      </c>
      <c r="L158" s="17" t="s">
        <v>18</v>
      </c>
      <c r="M158" s="17" t="s">
        <v>19</v>
      </c>
      <c r="N158" s="17" t="s">
        <v>2463</v>
      </c>
      <c r="O158" s="18" t="str">
        <f t="shared" si="3"/>
        <v> 4204 S ELLIS AVE , CHICAGO, IL  60653-3060</v>
      </c>
      <c r="P158" s="19" t="s">
        <v>2464</v>
      </c>
      <c r="Q158" s="17"/>
      <c r="R158" s="17" t="s">
        <v>21</v>
      </c>
      <c r="S158" s="17">
        <v>2013.0</v>
      </c>
      <c r="T158" s="17">
        <v>31.0</v>
      </c>
      <c r="U158" s="17" t="s">
        <v>239</v>
      </c>
      <c r="V158" s="20">
        <v>2406.0</v>
      </c>
      <c r="W158" s="20" t="s">
        <v>23</v>
      </c>
      <c r="X158" s="17" t="s">
        <v>24</v>
      </c>
      <c r="Y158" s="17" t="s">
        <v>2465</v>
      </c>
      <c r="Z158" s="17" t="s">
        <v>418</v>
      </c>
      <c r="AA158" s="18" t="str">
        <f t="shared" si="4"/>
        <v> JOYCE A  WALLACE</v>
      </c>
      <c r="AB158" s="17" t="s">
        <v>2462</v>
      </c>
      <c r="AC158" s="17" t="s">
        <v>18</v>
      </c>
      <c r="AD158" s="17" t="s">
        <v>19</v>
      </c>
      <c r="AE158" s="17" t="s">
        <v>2463</v>
      </c>
      <c r="AF158" s="18" t="str">
        <f t="shared" si="5"/>
        <v> 4204 S ELLIS AVE , CHICAGO, IL  60653-3060</v>
      </c>
      <c r="AG158" s="21" t="b">
        <f t="shared" si="6"/>
        <v>1</v>
      </c>
      <c r="AH158" s="17" t="s">
        <v>24</v>
      </c>
      <c r="AI158" s="17" t="s">
        <v>24</v>
      </c>
      <c r="AJ158" s="17" t="s">
        <v>24</v>
      </c>
      <c r="AK158" s="17" t="s">
        <v>24</v>
      </c>
      <c r="AL158" s="17" t="s">
        <v>833</v>
      </c>
      <c r="AM158" s="17" t="s">
        <v>24</v>
      </c>
      <c r="AN158" s="17" t="s">
        <v>24</v>
      </c>
      <c r="AO158" s="17" t="s">
        <v>24</v>
      </c>
      <c r="AP158" s="17" t="s">
        <v>24</v>
      </c>
      <c r="AQ158" s="17" t="s">
        <v>24</v>
      </c>
      <c r="AR158" s="17">
        <v>-87.6021714</v>
      </c>
      <c r="AS158" s="17">
        <v>41.817722</v>
      </c>
      <c r="AT158" s="17">
        <v>47993.0</v>
      </c>
      <c r="AU158" s="17">
        <v>-87.6021714</v>
      </c>
      <c r="AV158" s="17">
        <v>41.817722</v>
      </c>
      <c r="AW158" s="17" t="s">
        <v>24</v>
      </c>
    </row>
    <row r="159" ht="15.75">
      <c r="A159" s="16">
        <v>43028.0</v>
      </c>
      <c r="B159" s="17" t="s">
        <v>2466</v>
      </c>
      <c r="C159" s="17" t="s">
        <v>2467</v>
      </c>
      <c r="D159" s="17" t="s">
        <v>979</v>
      </c>
      <c r="E159" s="17" t="s">
        <v>2468</v>
      </c>
      <c r="F159" s="17" t="s">
        <v>488</v>
      </c>
      <c r="G159" s="18" t="str">
        <f t="shared" si="7"/>
        <v> LISA C  RAMSEY</v>
      </c>
      <c r="H159" s="17" t="s">
        <v>2469</v>
      </c>
      <c r="I159" s="17" t="s">
        <v>488</v>
      </c>
      <c r="J159" s="18" t="str">
        <f t="shared" si="2"/>
        <v> JAMES B  RAMSEY</v>
      </c>
      <c r="K159" s="17" t="s">
        <v>2470</v>
      </c>
      <c r="L159" s="17" t="s">
        <v>444</v>
      </c>
      <c r="M159" s="17" t="s">
        <v>19</v>
      </c>
      <c r="N159" s="17" t="s">
        <v>2471</v>
      </c>
      <c r="O159" s="18" t="str">
        <f t="shared" si="3"/>
        <v> 13600 OLD POST RD , ORLAND PARK, IL  60467-1222</v>
      </c>
      <c r="P159" s="19" t="s">
        <v>2472</v>
      </c>
      <c r="Q159" s="17"/>
      <c r="R159" s="17" t="s">
        <v>97</v>
      </c>
      <c r="S159" s="17">
        <v>2013.0</v>
      </c>
      <c r="T159" s="17">
        <v>31.0</v>
      </c>
      <c r="U159" s="17" t="s">
        <v>239</v>
      </c>
      <c r="V159" s="20">
        <v>5916.0</v>
      </c>
      <c r="W159" s="20" t="s">
        <v>23</v>
      </c>
      <c r="X159" s="17" t="s">
        <v>24</v>
      </c>
      <c r="Y159" s="17" t="s">
        <v>2473</v>
      </c>
      <c r="Z159" s="17" t="s">
        <v>2474</v>
      </c>
      <c r="AA159" s="18" t="str">
        <f t="shared" si="4"/>
        <v> GAIL M  JENRICH</v>
      </c>
      <c r="AB159" s="17" t="s">
        <v>2470</v>
      </c>
      <c r="AC159" s="17" t="s">
        <v>444</v>
      </c>
      <c r="AD159" s="17" t="s">
        <v>19</v>
      </c>
      <c r="AE159" s="17" t="s">
        <v>2471</v>
      </c>
      <c r="AF159" s="18" t="str">
        <f t="shared" si="5"/>
        <v> 13600 OLD POST RD , ORLAND PARK, IL  60467-1222</v>
      </c>
      <c r="AG159" s="21" t="b">
        <f t="shared" si="6"/>
        <v>1</v>
      </c>
      <c r="AH159" s="17" t="s">
        <v>24</v>
      </c>
      <c r="AI159" s="17" t="s">
        <v>24</v>
      </c>
      <c r="AJ159" s="17" t="s">
        <v>24</v>
      </c>
      <c r="AK159" s="17" t="s">
        <v>24</v>
      </c>
      <c r="AL159" s="17" t="s">
        <v>951</v>
      </c>
      <c r="AM159" s="17" t="s">
        <v>24</v>
      </c>
      <c r="AN159" s="17" t="s">
        <v>24</v>
      </c>
      <c r="AO159" s="17" t="s">
        <v>24</v>
      </c>
      <c r="AP159" s="17" t="s">
        <v>24</v>
      </c>
      <c r="AQ159" s="17" t="s">
        <v>24</v>
      </c>
      <c r="AR159" s="17">
        <v>-87.90885</v>
      </c>
      <c r="AS159" s="17">
        <v>41.64195</v>
      </c>
      <c r="AT159" s="17">
        <v>47607.0</v>
      </c>
      <c r="AU159" s="17">
        <v>-87.90885</v>
      </c>
      <c r="AV159" s="17">
        <v>41.64195</v>
      </c>
      <c r="AW159" s="17" t="s">
        <v>24</v>
      </c>
    </row>
    <row r="160" ht="15.75">
      <c r="A160" s="16">
        <v>43028.0</v>
      </c>
      <c r="B160" s="17" t="s">
        <v>2475</v>
      </c>
      <c r="C160" s="17" t="s">
        <v>2476</v>
      </c>
      <c r="D160" s="17" t="s">
        <v>979</v>
      </c>
      <c r="E160" s="17" t="s">
        <v>2477</v>
      </c>
      <c r="F160" s="17" t="s">
        <v>2002</v>
      </c>
      <c r="G160" s="18" t="str">
        <f t="shared" si="7"/>
        <v> INGRUM  HUDSON</v>
      </c>
      <c r="H160" s="17" t="s">
        <v>2326</v>
      </c>
      <c r="I160" s="17" t="s">
        <v>2478</v>
      </c>
      <c r="J160" s="18" t="str">
        <f t="shared" si="2"/>
        <v> MARIBEL  SALEH</v>
      </c>
      <c r="K160" s="17" t="s">
        <v>2479</v>
      </c>
      <c r="L160" s="17" t="s">
        <v>2480</v>
      </c>
      <c r="M160" s="17" t="s">
        <v>19</v>
      </c>
      <c r="N160" s="17" t="s">
        <v>2481</v>
      </c>
      <c r="O160" s="18" t="str">
        <f t="shared" si="3"/>
        <v> 7615 160TH PL , TINLEY PARK, IL  60477-1326</v>
      </c>
      <c r="P160" s="19" t="s">
        <v>2482</v>
      </c>
      <c r="Q160" s="17"/>
      <c r="R160" s="17" t="s">
        <v>97</v>
      </c>
      <c r="S160" s="17">
        <v>2013.0</v>
      </c>
      <c r="T160" s="17">
        <v>31.0</v>
      </c>
      <c r="U160" s="17" t="s">
        <v>239</v>
      </c>
      <c r="V160" s="20">
        <v>5773.0</v>
      </c>
      <c r="W160" s="20" t="s">
        <v>23</v>
      </c>
      <c r="X160" s="17" t="s">
        <v>24</v>
      </c>
      <c r="Y160" s="17" t="s">
        <v>2477</v>
      </c>
      <c r="Z160" s="17" t="s">
        <v>2002</v>
      </c>
      <c r="AA160" s="18" t="str">
        <f t="shared" si="4"/>
        <v> INGRUM  HUDSON</v>
      </c>
      <c r="AB160" s="17" t="s">
        <v>2479</v>
      </c>
      <c r="AC160" s="17" t="s">
        <v>2480</v>
      </c>
      <c r="AD160" s="17" t="s">
        <v>19</v>
      </c>
      <c r="AE160" s="17" t="s">
        <v>2481</v>
      </c>
      <c r="AF160" s="18" t="str">
        <f t="shared" si="5"/>
        <v> 7615 160TH PL , TINLEY PARK, IL  60477-1326</v>
      </c>
      <c r="AG160" s="21" t="b">
        <f t="shared" si="6"/>
        <v>1</v>
      </c>
      <c r="AH160" s="17" t="s">
        <v>24</v>
      </c>
      <c r="AI160" s="17" t="s">
        <v>24</v>
      </c>
      <c r="AJ160" s="17" t="s">
        <v>24</v>
      </c>
      <c r="AK160" s="17" t="s">
        <v>24</v>
      </c>
      <c r="AL160" s="17" t="s">
        <v>951</v>
      </c>
      <c r="AM160" s="17" t="s">
        <v>24</v>
      </c>
      <c r="AN160" s="17" t="s">
        <v>24</v>
      </c>
      <c r="AO160" s="17" t="s">
        <v>24</v>
      </c>
      <c r="AP160" s="17" t="s">
        <v>24</v>
      </c>
      <c r="AQ160" s="17" t="s">
        <v>24</v>
      </c>
      <c r="AR160" s="17">
        <v>-87.8059599999999</v>
      </c>
      <c r="AS160" s="17">
        <v>41.5989799999999</v>
      </c>
      <c r="AT160" s="17">
        <v>47605.0</v>
      </c>
      <c r="AU160" s="17">
        <v>-87.8059599999999</v>
      </c>
      <c r="AV160" s="17">
        <v>41.5989799999999</v>
      </c>
      <c r="AW160" s="17" t="s">
        <v>24</v>
      </c>
    </row>
    <row r="161" ht="15.75">
      <c r="A161" s="16">
        <v>43028.0</v>
      </c>
      <c r="B161" s="17" t="s">
        <v>2483</v>
      </c>
      <c r="C161" s="17" t="s">
        <v>2484</v>
      </c>
      <c r="D161" s="17" t="s">
        <v>979</v>
      </c>
      <c r="E161" s="17" t="s">
        <v>2485</v>
      </c>
      <c r="F161" s="17" t="s">
        <v>2486</v>
      </c>
      <c r="G161" s="18" t="str">
        <f t="shared" si="7"/>
        <v> OCTAVIO  MONTES</v>
      </c>
      <c r="H161" s="17" t="s">
        <v>2487</v>
      </c>
      <c r="I161" s="17" t="s">
        <v>2439</v>
      </c>
      <c r="J161" s="18" t="str">
        <f t="shared" si="2"/>
        <v> MARIA D  MARTINEZ</v>
      </c>
      <c r="K161" s="17" t="s">
        <v>2488</v>
      </c>
      <c r="L161" s="17" t="s">
        <v>500</v>
      </c>
      <c r="M161" s="17" t="s">
        <v>19</v>
      </c>
      <c r="N161" s="17" t="s">
        <v>2489</v>
      </c>
      <c r="O161" s="18" t="str">
        <f t="shared" si="3"/>
        <v> 3105 DIVISION ST , MELROSE PARK, IL  60160-1708</v>
      </c>
      <c r="P161" s="19" t="s">
        <v>2490</v>
      </c>
      <c r="Q161" s="17"/>
      <c r="R161" s="17" t="s">
        <v>97</v>
      </c>
      <c r="S161" s="17">
        <v>2013.0</v>
      </c>
      <c r="T161" s="17">
        <v>31.0</v>
      </c>
      <c r="U161" s="17" t="s">
        <v>239</v>
      </c>
      <c r="V161" s="20">
        <v>2362.0</v>
      </c>
      <c r="W161" s="20" t="s">
        <v>23</v>
      </c>
      <c r="X161" s="17" t="s">
        <v>24</v>
      </c>
      <c r="Y161" s="17" t="s">
        <v>2491</v>
      </c>
      <c r="Z161" s="17" t="s">
        <v>205</v>
      </c>
      <c r="AA161" s="18" t="str">
        <f t="shared" si="4"/>
        <v> RODOFLO  AVILA</v>
      </c>
      <c r="AB161" s="17" t="s">
        <v>2488</v>
      </c>
      <c r="AC161" s="17" t="s">
        <v>500</v>
      </c>
      <c r="AD161" s="17" t="s">
        <v>19</v>
      </c>
      <c r="AE161" s="17" t="s">
        <v>2489</v>
      </c>
      <c r="AF161" s="18" t="str">
        <f t="shared" si="5"/>
        <v> 3105 DIVISION ST , MELROSE PARK, IL  60160-1708</v>
      </c>
      <c r="AG161" s="21" t="b">
        <f t="shared" si="6"/>
        <v>1</v>
      </c>
      <c r="AH161" s="17" t="s">
        <v>24</v>
      </c>
      <c r="AI161" s="17" t="s">
        <v>24</v>
      </c>
      <c r="AJ161" s="17" t="s">
        <v>24</v>
      </c>
      <c r="AK161" s="17" t="s">
        <v>24</v>
      </c>
      <c r="AL161" s="17" t="s">
        <v>951</v>
      </c>
      <c r="AM161" s="17" t="s">
        <v>24</v>
      </c>
      <c r="AN161" s="17" t="s">
        <v>24</v>
      </c>
      <c r="AO161" s="17" t="s">
        <v>24</v>
      </c>
      <c r="AP161" s="17" t="s">
        <v>24</v>
      </c>
      <c r="AQ161" s="17" t="s">
        <v>24</v>
      </c>
      <c r="AR161" s="17">
        <v>-87.8712432621045</v>
      </c>
      <c r="AS161" s="17">
        <v>41.9000299863836</v>
      </c>
      <c r="AT161" s="17">
        <v>47601.0</v>
      </c>
      <c r="AU161" s="17">
        <v>-87.8712432621045</v>
      </c>
      <c r="AV161" s="17">
        <v>41.9000299863836</v>
      </c>
      <c r="AW161" s="17" t="s">
        <v>24</v>
      </c>
    </row>
    <row r="162" ht="15.75">
      <c r="A162" s="32">
        <v>43028.0</v>
      </c>
      <c r="B162" s="33" t="s">
        <v>2492</v>
      </c>
      <c r="C162" s="33" t="s">
        <v>2493</v>
      </c>
      <c r="D162" s="33" t="s">
        <v>929</v>
      </c>
      <c r="E162" s="33" t="s">
        <v>2494</v>
      </c>
      <c r="F162" s="33" t="s">
        <v>2495</v>
      </c>
      <c r="G162" s="18" t="str">
        <f t="shared" si="7"/>
        <v> LILLIE  BLOUIS</v>
      </c>
      <c r="H162" s="33" t="s">
        <v>31</v>
      </c>
      <c r="I162" s="33" t="s">
        <v>2496</v>
      </c>
      <c r="J162" s="18" t="str">
        <f t="shared" si="2"/>
        <v> JAMES  LOUIS</v>
      </c>
      <c r="K162" s="33" t="s">
        <v>2497</v>
      </c>
      <c r="L162" s="33" t="s">
        <v>18</v>
      </c>
      <c r="M162" s="33" t="s">
        <v>19</v>
      </c>
      <c r="N162" s="33" t="s">
        <v>2498</v>
      </c>
      <c r="O162" s="18" t="str">
        <f t="shared" si="3"/>
        <v> 8348 S PEORIA ST , CHICAGO, IL  60620-3162</v>
      </c>
      <c r="P162" s="33"/>
      <c r="Q162" s="33"/>
      <c r="R162" s="33" t="s">
        <v>97</v>
      </c>
      <c r="S162" s="33">
        <v>2013.0</v>
      </c>
      <c r="T162" s="33">
        <v>31.0</v>
      </c>
      <c r="U162" s="33" t="s">
        <v>37</v>
      </c>
      <c r="V162" s="34">
        <v>1941.0</v>
      </c>
      <c r="W162" s="34" t="s">
        <v>23</v>
      </c>
      <c r="X162" s="33" t="s">
        <v>24</v>
      </c>
      <c r="Y162" s="33" t="s">
        <v>2494</v>
      </c>
      <c r="Z162" s="33" t="s">
        <v>2495</v>
      </c>
      <c r="AA162" s="18" t="str">
        <f t="shared" si="4"/>
        <v> LILLIE  BLOUIS</v>
      </c>
      <c r="AB162" s="33" t="s">
        <v>2497</v>
      </c>
      <c r="AC162" s="33" t="s">
        <v>18</v>
      </c>
      <c r="AD162" s="33" t="s">
        <v>19</v>
      </c>
      <c r="AE162" s="33" t="s">
        <v>2498</v>
      </c>
      <c r="AF162" s="18" t="str">
        <f t="shared" si="5"/>
        <v> 8348 S PEORIA ST , CHICAGO, IL  60620-3162</v>
      </c>
      <c r="AG162" s="21" t="b">
        <f t="shared" si="6"/>
        <v>1</v>
      </c>
      <c r="AH162" s="33">
        <v>7.738748629E9</v>
      </c>
      <c r="AI162" s="33" t="s">
        <v>143</v>
      </c>
      <c r="AJ162" s="33" t="s">
        <v>144</v>
      </c>
      <c r="AK162" s="33" t="s">
        <v>24</v>
      </c>
      <c r="AL162" s="33" t="s">
        <v>89</v>
      </c>
      <c r="AM162" s="33" t="s">
        <v>24</v>
      </c>
      <c r="AN162" s="33" t="s">
        <v>24</v>
      </c>
      <c r="AO162" s="33" t="s">
        <v>2499</v>
      </c>
      <c r="AP162" s="33" t="s">
        <v>24</v>
      </c>
      <c r="AQ162" s="33" t="s">
        <v>24</v>
      </c>
      <c r="AR162" s="33">
        <v>-87.6465374</v>
      </c>
      <c r="AS162" s="33">
        <v>41.7419214999999</v>
      </c>
      <c r="AT162" s="33">
        <v>47612.0</v>
      </c>
      <c r="AU162" s="33">
        <v>-87.6465374</v>
      </c>
      <c r="AV162" s="33">
        <v>41.7419214999999</v>
      </c>
      <c r="AW162" s="33" t="s">
        <v>24</v>
      </c>
    </row>
    <row r="163" ht="15.75">
      <c r="A163" s="16">
        <v>43028.0</v>
      </c>
      <c r="B163" s="17" t="s">
        <v>2500</v>
      </c>
      <c r="C163" s="17" t="s">
        <v>2501</v>
      </c>
      <c r="D163" s="17" t="s">
        <v>929</v>
      </c>
      <c r="E163" s="17" t="s">
        <v>2502</v>
      </c>
      <c r="F163" s="17" t="s">
        <v>2503</v>
      </c>
      <c r="G163" s="18" t="str">
        <f t="shared" si="7"/>
        <v> JUANITA  MCCARTER</v>
      </c>
      <c r="H163" s="17" t="s">
        <v>24</v>
      </c>
      <c r="I163" s="17" t="s">
        <v>24</v>
      </c>
      <c r="J163" s="18" t="str">
        <f t="shared" si="2"/>
        <v>   </v>
      </c>
      <c r="K163" s="17" t="s">
        <v>2504</v>
      </c>
      <c r="L163" s="17" t="s">
        <v>18</v>
      </c>
      <c r="M163" s="17" t="s">
        <v>19</v>
      </c>
      <c r="N163" s="17" t="s">
        <v>2505</v>
      </c>
      <c r="O163" s="18" t="str">
        <f t="shared" si="3"/>
        <v> 1208 W 95TH PL , CHICAGO, IL  60643-1412</v>
      </c>
      <c r="P163" s="19" t="s">
        <v>1</v>
      </c>
      <c r="Q163" s="17"/>
      <c r="R163" s="17" t="s">
        <v>97</v>
      </c>
      <c r="S163" s="17">
        <v>2013.0</v>
      </c>
      <c r="T163" s="17">
        <v>31.0</v>
      </c>
      <c r="U163" s="17" t="s">
        <v>37</v>
      </c>
      <c r="V163" s="20">
        <v>2512.0</v>
      </c>
      <c r="W163" s="20" t="s">
        <v>23</v>
      </c>
      <c r="X163" s="17" t="s">
        <v>24</v>
      </c>
      <c r="Y163" s="17" t="s">
        <v>2502</v>
      </c>
      <c r="Z163" s="17" t="s">
        <v>2503</v>
      </c>
      <c r="AA163" s="18" t="str">
        <f t="shared" si="4"/>
        <v> JUANITA  MCCARTER</v>
      </c>
      <c r="AB163" s="17" t="s">
        <v>2504</v>
      </c>
      <c r="AC163" s="17" t="s">
        <v>18</v>
      </c>
      <c r="AD163" s="17" t="s">
        <v>19</v>
      </c>
      <c r="AE163" s="17" t="s">
        <v>2505</v>
      </c>
      <c r="AF163" s="18" t="str">
        <f t="shared" si="5"/>
        <v> 1208 W 95TH PL , CHICAGO, IL  60643-1412</v>
      </c>
      <c r="AG163" s="21" t="b">
        <f t="shared" si="6"/>
        <v>1</v>
      </c>
      <c r="AH163" s="17" t="s">
        <v>24</v>
      </c>
      <c r="AI163" s="17" t="s">
        <v>24</v>
      </c>
      <c r="AJ163" s="17" t="s">
        <v>24</v>
      </c>
      <c r="AK163" s="17" t="s">
        <v>24</v>
      </c>
      <c r="AL163" s="17" t="s">
        <v>89</v>
      </c>
      <c r="AM163" s="17" t="s">
        <v>24</v>
      </c>
      <c r="AN163" s="17" t="s">
        <v>24</v>
      </c>
      <c r="AO163" s="17" t="s">
        <v>24</v>
      </c>
      <c r="AP163" s="17" t="s">
        <v>24</v>
      </c>
      <c r="AQ163" s="17" t="s">
        <v>24</v>
      </c>
      <c r="AR163" s="17">
        <v>-87.6541399999999</v>
      </c>
      <c r="AS163" s="17">
        <v>41.7203999999999</v>
      </c>
      <c r="AT163" s="17">
        <v>47610.0</v>
      </c>
      <c r="AU163" s="17">
        <v>-87.6541399999999</v>
      </c>
      <c r="AV163" s="17">
        <v>41.7203999999999</v>
      </c>
      <c r="AW163" s="17" t="s">
        <v>24</v>
      </c>
    </row>
    <row r="164" ht="15.75">
      <c r="A164" s="16">
        <v>43056.0</v>
      </c>
      <c r="B164" s="17" t="s">
        <v>2506</v>
      </c>
      <c r="C164" s="17" t="s">
        <v>2507</v>
      </c>
      <c r="D164" s="17" t="s">
        <v>1207</v>
      </c>
      <c r="E164" s="17" t="s">
        <v>2508</v>
      </c>
      <c r="F164" s="17" t="s">
        <v>2509</v>
      </c>
      <c r="G164" s="18" t="str">
        <f t="shared" si="7"/>
        <v> ADEBANJO A  ADELEKE</v>
      </c>
      <c r="H164" s="17" t="s">
        <v>2510</v>
      </c>
      <c r="I164" s="17" t="s">
        <v>2509</v>
      </c>
      <c r="J164" s="18" t="str">
        <f t="shared" si="2"/>
        <v> JACOB  ADELEKE</v>
      </c>
      <c r="K164" s="17" t="s">
        <v>2511</v>
      </c>
      <c r="L164" s="17" t="s">
        <v>424</v>
      </c>
      <c r="M164" s="17" t="s">
        <v>19</v>
      </c>
      <c r="N164" s="17" t="s">
        <v>2512</v>
      </c>
      <c r="O164" s="18" t="str">
        <f t="shared" si="3"/>
        <v> 17415 EMERSON AVE , HAZEL CREST, IL  60429-1657</v>
      </c>
      <c r="P164" s="19" t="s">
        <v>2513</v>
      </c>
      <c r="Q164" s="17"/>
      <c r="R164" s="17" t="s">
        <v>97</v>
      </c>
      <c r="S164" s="17">
        <v>2013.0</v>
      </c>
      <c r="T164" s="17">
        <v>31.0</v>
      </c>
      <c r="U164" s="17" t="s">
        <v>85</v>
      </c>
      <c r="V164" s="20">
        <v>2502.0</v>
      </c>
      <c r="W164" s="20" t="s">
        <v>23</v>
      </c>
      <c r="X164" s="17" t="s">
        <v>24</v>
      </c>
      <c r="Y164" s="17" t="s">
        <v>2508</v>
      </c>
      <c r="Z164" s="17" t="s">
        <v>2509</v>
      </c>
      <c r="AA164" s="18" t="str">
        <f t="shared" si="4"/>
        <v> ADEBANJO A  ADELEKE</v>
      </c>
      <c r="AB164" s="17" t="s">
        <v>2511</v>
      </c>
      <c r="AC164" s="17" t="s">
        <v>424</v>
      </c>
      <c r="AD164" s="17" t="s">
        <v>19</v>
      </c>
      <c r="AE164" s="17" t="s">
        <v>2512</v>
      </c>
      <c r="AF164" s="18" t="str">
        <f t="shared" si="5"/>
        <v> 17415 EMERSON AVE , HAZEL CREST, IL  60429-1657</v>
      </c>
      <c r="AG164" s="21" t="b">
        <f t="shared" si="6"/>
        <v>1</v>
      </c>
      <c r="AH164" s="17" t="s">
        <v>24</v>
      </c>
      <c r="AI164" s="17" t="s">
        <v>24</v>
      </c>
      <c r="AJ164" s="17" t="s">
        <v>24</v>
      </c>
      <c r="AK164" s="17" t="s">
        <v>24</v>
      </c>
      <c r="AL164" s="17" t="s">
        <v>125</v>
      </c>
      <c r="AM164" s="17" t="s">
        <v>24</v>
      </c>
      <c r="AN164" s="17" t="s">
        <v>24</v>
      </c>
      <c r="AO164" s="17" t="s">
        <v>24</v>
      </c>
      <c r="AP164" s="17" t="s">
        <v>24</v>
      </c>
      <c r="AQ164" s="17" t="s">
        <v>24</v>
      </c>
      <c r="AR164" s="17">
        <v>-87.6900704179014</v>
      </c>
      <c r="AS164" s="17">
        <v>41.5729980089263</v>
      </c>
      <c r="AT164" s="17">
        <v>47907.0</v>
      </c>
      <c r="AU164" s="17">
        <v>-87.6900704179014</v>
      </c>
      <c r="AV164" s="17">
        <v>41.5729980089263</v>
      </c>
      <c r="AW164" s="17" t="s">
        <v>24</v>
      </c>
    </row>
    <row r="165" ht="15.75">
      <c r="A165" s="16">
        <v>43056.0</v>
      </c>
      <c r="B165" s="17" t="s">
        <v>2514</v>
      </c>
      <c r="C165" s="17" t="s">
        <v>2515</v>
      </c>
      <c r="D165" s="17" t="s">
        <v>1207</v>
      </c>
      <c r="E165" s="17" t="s">
        <v>2516</v>
      </c>
      <c r="F165" s="17" t="s">
        <v>2517</v>
      </c>
      <c r="G165" s="18" t="str">
        <f t="shared" si="7"/>
        <v> NADIA  SALEM</v>
      </c>
      <c r="H165" s="17" t="s">
        <v>2518</v>
      </c>
      <c r="I165" s="17" t="s">
        <v>2519</v>
      </c>
      <c r="J165" s="18" t="str">
        <f t="shared" si="2"/>
        <v> AMER AL  SWEIS</v>
      </c>
      <c r="K165" s="17" t="s">
        <v>2520</v>
      </c>
      <c r="L165" s="17" t="s">
        <v>2521</v>
      </c>
      <c r="M165" s="17" t="s">
        <v>19</v>
      </c>
      <c r="N165" s="17" t="s">
        <v>2522</v>
      </c>
      <c r="O165" s="18" t="str">
        <f t="shared" si="3"/>
        <v> 9003 S 79TH AVE , HICKORY HILLS, IL  60457-2085</v>
      </c>
      <c r="P165" s="19" t="s">
        <v>2523</v>
      </c>
      <c r="Q165" s="17"/>
      <c r="R165" s="17" t="s">
        <v>97</v>
      </c>
      <c r="S165" s="17">
        <v>2013.0</v>
      </c>
      <c r="T165" s="17">
        <v>31.0</v>
      </c>
      <c r="U165" s="17" t="s">
        <v>239</v>
      </c>
      <c r="V165" s="20">
        <v>5949.0</v>
      </c>
      <c r="W165" s="20" t="s">
        <v>23</v>
      </c>
      <c r="X165" s="17" t="s">
        <v>24</v>
      </c>
      <c r="Y165" s="17" t="s">
        <v>2516</v>
      </c>
      <c r="Z165" s="17" t="s">
        <v>2517</v>
      </c>
      <c r="AA165" s="18" t="str">
        <f t="shared" si="4"/>
        <v> NADIA  SALEM</v>
      </c>
      <c r="AB165" s="17" t="s">
        <v>2520</v>
      </c>
      <c r="AC165" s="17" t="s">
        <v>2521</v>
      </c>
      <c r="AD165" s="17" t="s">
        <v>19</v>
      </c>
      <c r="AE165" s="17" t="s">
        <v>2522</v>
      </c>
      <c r="AF165" s="18" t="str">
        <f t="shared" si="5"/>
        <v> 9003 S 79TH AVE , HICKORY HILLS, IL  60457-2085</v>
      </c>
      <c r="AG165" s="21" t="b">
        <f t="shared" si="6"/>
        <v>1</v>
      </c>
      <c r="AH165" s="17" t="s">
        <v>24</v>
      </c>
      <c r="AI165" s="17" t="s">
        <v>24</v>
      </c>
      <c r="AJ165" s="17" t="s">
        <v>24</v>
      </c>
      <c r="AK165" s="17" t="s">
        <v>24</v>
      </c>
      <c r="AL165" s="17" t="s">
        <v>125</v>
      </c>
      <c r="AM165" s="17" t="s">
        <v>24</v>
      </c>
      <c r="AN165" s="17" t="s">
        <v>24</v>
      </c>
      <c r="AO165" s="17" t="s">
        <v>24</v>
      </c>
      <c r="AP165" s="17" t="s">
        <v>24</v>
      </c>
      <c r="AQ165" s="17" t="s">
        <v>24</v>
      </c>
      <c r="AR165" s="17">
        <v>-87.8156599999999</v>
      </c>
      <c r="AS165" s="17">
        <v>41.7273059999999</v>
      </c>
      <c r="AT165" s="17">
        <v>47915.0</v>
      </c>
      <c r="AU165" s="17">
        <v>-87.8156599999999</v>
      </c>
      <c r="AV165" s="17">
        <v>41.7273059999999</v>
      </c>
      <c r="AW165" s="17" t="s">
        <v>24</v>
      </c>
    </row>
    <row r="166" ht="15.75">
      <c r="A166" s="16">
        <v>43056.0</v>
      </c>
      <c r="B166" s="17" t="s">
        <v>2524</v>
      </c>
      <c r="C166" s="17" t="s">
        <v>2525</v>
      </c>
      <c r="D166" s="17" t="s">
        <v>1207</v>
      </c>
      <c r="E166" s="17" t="s">
        <v>2526</v>
      </c>
      <c r="F166" s="17" t="s">
        <v>2527</v>
      </c>
      <c r="G166" s="18" t="str">
        <f t="shared" si="7"/>
        <v> ANTONIA  CARRASCO</v>
      </c>
      <c r="H166" s="17" t="s">
        <v>739</v>
      </c>
      <c r="I166" s="17" t="s">
        <v>2527</v>
      </c>
      <c r="J166" s="18" t="str">
        <f t="shared" si="2"/>
        <v> JUAN  CARRASCO</v>
      </c>
      <c r="K166" s="17" t="s">
        <v>2528</v>
      </c>
      <c r="L166" s="17" t="s">
        <v>500</v>
      </c>
      <c r="M166" s="17" t="s">
        <v>19</v>
      </c>
      <c r="N166" s="17" t="s">
        <v>2529</v>
      </c>
      <c r="O166" s="18" t="str">
        <f t="shared" si="3"/>
        <v> 100 N 15TH AVE , MELROSE PARK, IL  60160-3935</v>
      </c>
      <c r="P166" s="19" t="s">
        <v>2530</v>
      </c>
      <c r="Q166" s="17"/>
      <c r="R166" s="17" t="s">
        <v>21</v>
      </c>
      <c r="S166" s="17">
        <v>2013.0</v>
      </c>
      <c r="T166" s="17">
        <v>31.0</v>
      </c>
      <c r="U166" s="17" t="s">
        <v>239</v>
      </c>
      <c r="V166" s="20">
        <v>2031.0</v>
      </c>
      <c r="W166" s="20" t="s">
        <v>23</v>
      </c>
      <c r="X166" s="17" t="s">
        <v>24</v>
      </c>
      <c r="Y166" s="17" t="s">
        <v>2526</v>
      </c>
      <c r="Z166" s="17" t="s">
        <v>2527</v>
      </c>
      <c r="AA166" s="18" t="str">
        <f t="shared" si="4"/>
        <v> ANTONIA  CARRASCO</v>
      </c>
      <c r="AB166" s="17" t="s">
        <v>2528</v>
      </c>
      <c r="AC166" s="17" t="s">
        <v>500</v>
      </c>
      <c r="AD166" s="17" t="s">
        <v>19</v>
      </c>
      <c r="AE166" s="17" t="s">
        <v>2529</v>
      </c>
      <c r="AF166" s="18" t="str">
        <f t="shared" si="5"/>
        <v> 100 N 15TH AVE , MELROSE PARK, IL  60160-3935</v>
      </c>
      <c r="AG166" s="21" t="b">
        <f t="shared" si="6"/>
        <v>1</v>
      </c>
      <c r="AH166" s="17">
        <v>7.08343069E9</v>
      </c>
      <c r="AI166" s="17" t="s">
        <v>143</v>
      </c>
      <c r="AJ166" s="17" t="s">
        <v>144</v>
      </c>
      <c r="AK166" s="17" t="s">
        <v>24</v>
      </c>
      <c r="AL166" s="17" t="s">
        <v>125</v>
      </c>
      <c r="AM166" s="17" t="s">
        <v>24</v>
      </c>
      <c r="AN166" s="17" t="s">
        <v>24</v>
      </c>
      <c r="AO166" s="17" t="s">
        <v>24</v>
      </c>
      <c r="AP166" s="17" t="s">
        <v>2531</v>
      </c>
      <c r="AQ166" s="17" t="s">
        <v>24</v>
      </c>
      <c r="AR166" s="17">
        <v>-87.851883</v>
      </c>
      <c r="AS166" s="17">
        <v>41.8933449999999</v>
      </c>
      <c r="AT166" s="17">
        <v>47966.0</v>
      </c>
      <c r="AU166" s="17">
        <v>-87.851883</v>
      </c>
      <c r="AV166" s="17">
        <v>41.8933449999999</v>
      </c>
      <c r="AW166" s="17" t="s">
        <v>24</v>
      </c>
    </row>
    <row r="167" ht="15.75">
      <c r="A167" s="16">
        <v>43056.0</v>
      </c>
      <c r="B167" s="17" t="s">
        <v>2532</v>
      </c>
      <c r="C167" s="17" t="s">
        <v>2533</v>
      </c>
      <c r="D167" s="17" t="s">
        <v>1207</v>
      </c>
      <c r="E167" s="17" t="s">
        <v>2534</v>
      </c>
      <c r="F167" s="17" t="s">
        <v>2535</v>
      </c>
      <c r="G167" s="18" t="str">
        <f t="shared" si="7"/>
        <v> SUE A  ANDERSON</v>
      </c>
      <c r="H167" s="17" t="s">
        <v>2536</v>
      </c>
      <c r="I167" s="17" t="s">
        <v>2537</v>
      </c>
      <c r="J167" s="18" t="str">
        <f t="shared" si="2"/>
        <v> LINDA  ESKRA</v>
      </c>
      <c r="K167" s="17" t="s">
        <v>2538</v>
      </c>
      <c r="L167" s="17" t="s">
        <v>1027</v>
      </c>
      <c r="M167" s="17" t="s">
        <v>19</v>
      </c>
      <c r="N167" s="17" t="s">
        <v>2539</v>
      </c>
      <c r="O167" s="18" t="str">
        <f t="shared" si="3"/>
        <v> 4318 DAVIS ST , MATTESON, IL  60443-9701</v>
      </c>
      <c r="P167" s="19" t="s">
        <v>2540</v>
      </c>
      <c r="Q167" s="17"/>
      <c r="R167" s="17" t="s">
        <v>97</v>
      </c>
      <c r="S167" s="17">
        <v>2013.0</v>
      </c>
      <c r="T167" s="17">
        <v>31.0</v>
      </c>
      <c r="U167" s="17" t="s">
        <v>239</v>
      </c>
      <c r="V167" s="20">
        <v>2960.0</v>
      </c>
      <c r="W167" s="20" t="s">
        <v>23</v>
      </c>
      <c r="X167" s="17" t="s">
        <v>24</v>
      </c>
      <c r="Y167" s="17" t="s">
        <v>2534</v>
      </c>
      <c r="Z167" s="17" t="s">
        <v>2535</v>
      </c>
      <c r="AA167" s="18" t="str">
        <f t="shared" si="4"/>
        <v> SUE A  ANDERSON</v>
      </c>
      <c r="AB167" s="17" t="s">
        <v>2538</v>
      </c>
      <c r="AC167" s="17" t="s">
        <v>1027</v>
      </c>
      <c r="AD167" s="17" t="s">
        <v>19</v>
      </c>
      <c r="AE167" s="17" t="s">
        <v>2539</v>
      </c>
      <c r="AF167" s="18" t="str">
        <f t="shared" si="5"/>
        <v> 4318 DAVIS ST , MATTESON, IL  60443-9701</v>
      </c>
      <c r="AG167" s="21" t="b">
        <f t="shared" si="6"/>
        <v>1</v>
      </c>
      <c r="AH167" s="17" t="s">
        <v>24</v>
      </c>
      <c r="AI167" s="17" t="s">
        <v>24</v>
      </c>
      <c r="AJ167" s="17" t="s">
        <v>24</v>
      </c>
      <c r="AK167" s="17" t="s">
        <v>24</v>
      </c>
      <c r="AL167" s="17" t="s">
        <v>125</v>
      </c>
      <c r="AM167" s="17" t="s">
        <v>24</v>
      </c>
      <c r="AN167" s="17" t="s">
        <v>24</v>
      </c>
      <c r="AO167" s="17" t="s">
        <v>24</v>
      </c>
      <c r="AP167" s="17" t="s">
        <v>24</v>
      </c>
      <c r="AQ167" s="17" t="s">
        <v>24</v>
      </c>
      <c r="AR167" s="17">
        <v>-87.71935</v>
      </c>
      <c r="AS167" s="17">
        <v>41.4729</v>
      </c>
      <c r="AT167" s="17">
        <v>47897.0</v>
      </c>
      <c r="AU167" s="17">
        <v>-87.71935</v>
      </c>
      <c r="AV167" s="17">
        <v>41.4729</v>
      </c>
      <c r="AW167" s="17" t="s">
        <v>24</v>
      </c>
    </row>
    <row r="168" ht="15.75">
      <c r="A168" s="16">
        <v>43056.0</v>
      </c>
      <c r="B168" s="17" t="s">
        <v>2541</v>
      </c>
      <c r="C168" s="17" t="s">
        <v>2542</v>
      </c>
      <c r="D168" s="17" t="s">
        <v>1207</v>
      </c>
      <c r="E168" s="17" t="s">
        <v>2543</v>
      </c>
      <c r="F168" s="17" t="s">
        <v>2544</v>
      </c>
      <c r="G168" s="18" t="str">
        <f t="shared" si="7"/>
        <v> GARY L  OPEL</v>
      </c>
      <c r="H168" s="17" t="s">
        <v>2545</v>
      </c>
      <c r="I168" s="17" t="s">
        <v>2546</v>
      </c>
      <c r="J168" s="18" t="str">
        <f t="shared" si="2"/>
        <v> JUNERIA  PURDE</v>
      </c>
      <c r="K168" s="17" t="s">
        <v>2547</v>
      </c>
      <c r="L168" s="17" t="s">
        <v>424</v>
      </c>
      <c r="M168" s="17" t="s">
        <v>19</v>
      </c>
      <c r="N168" s="17" t="s">
        <v>2548</v>
      </c>
      <c r="O168" s="18" t="str">
        <f t="shared" si="3"/>
        <v> 16907 WESTERN AVE , HAZEL CREST, IL  60429-1251</v>
      </c>
      <c r="P168" s="19" t="s">
        <v>2549</v>
      </c>
      <c r="Q168" s="17"/>
      <c r="R168" s="17" t="s">
        <v>97</v>
      </c>
      <c r="S168" s="17">
        <v>2013.0</v>
      </c>
      <c r="T168" s="17">
        <v>31.0</v>
      </c>
      <c r="U168" s="17" t="s">
        <v>239</v>
      </c>
      <c r="V168" s="20">
        <v>3714.0</v>
      </c>
      <c r="W168" s="20" t="s">
        <v>23</v>
      </c>
      <c r="X168" s="17" t="s">
        <v>24</v>
      </c>
      <c r="Y168" s="17" t="s">
        <v>2543</v>
      </c>
      <c r="Z168" s="17" t="s">
        <v>2544</v>
      </c>
      <c r="AA168" s="18" t="str">
        <f t="shared" si="4"/>
        <v> GARY L  OPEL</v>
      </c>
      <c r="AB168" s="17" t="s">
        <v>2547</v>
      </c>
      <c r="AC168" s="17" t="s">
        <v>424</v>
      </c>
      <c r="AD168" s="17" t="s">
        <v>19</v>
      </c>
      <c r="AE168" s="17" t="s">
        <v>2548</v>
      </c>
      <c r="AF168" s="18" t="str">
        <f t="shared" si="5"/>
        <v> 16907 WESTERN AVE , HAZEL CREST, IL  60429-1251</v>
      </c>
      <c r="AG168" s="21" t="b">
        <f t="shared" si="6"/>
        <v>1</v>
      </c>
      <c r="AH168" s="17" t="s">
        <v>24</v>
      </c>
      <c r="AI168" s="17" t="s">
        <v>24</v>
      </c>
      <c r="AJ168" s="17" t="s">
        <v>24</v>
      </c>
      <c r="AK168" s="17" t="s">
        <v>24</v>
      </c>
      <c r="AL168" s="17" t="s">
        <v>125</v>
      </c>
      <c r="AM168" s="17" t="s">
        <v>24</v>
      </c>
      <c r="AN168" s="17" t="s">
        <v>24</v>
      </c>
      <c r="AO168" s="17" t="s">
        <v>2550</v>
      </c>
      <c r="AP168" s="17" t="s">
        <v>24</v>
      </c>
      <c r="AQ168" s="17" t="s">
        <v>24</v>
      </c>
      <c r="AR168" s="17">
        <v>-87.6750259496942</v>
      </c>
      <c r="AS168" s="17">
        <v>41.58253719894</v>
      </c>
      <c r="AT168" s="17">
        <v>47906.0</v>
      </c>
      <c r="AU168" s="17">
        <v>-87.6750259496942</v>
      </c>
      <c r="AV168" s="17">
        <v>41.58253719894</v>
      </c>
      <c r="AW168" s="17" t="s">
        <v>24</v>
      </c>
    </row>
    <row r="169" ht="15.75">
      <c r="A169" s="26">
        <v>43056.0</v>
      </c>
      <c r="B169" s="27" t="s">
        <v>2551</v>
      </c>
      <c r="C169" s="27" t="s">
        <v>2552</v>
      </c>
      <c r="D169" s="27" t="s">
        <v>1207</v>
      </c>
      <c r="E169" s="27" t="s">
        <v>2553</v>
      </c>
      <c r="F169" s="27" t="s">
        <v>2405</v>
      </c>
      <c r="G169" s="18" t="str">
        <f t="shared" si="7"/>
        <v> MAJORIE  CALDWELL</v>
      </c>
      <c r="H169" s="27" t="s">
        <v>2554</v>
      </c>
      <c r="I169" s="27" t="s">
        <v>2555</v>
      </c>
      <c r="J169" s="18" t="str">
        <f t="shared" si="2"/>
        <v> EILEEN  SHERMAN</v>
      </c>
      <c r="K169" s="27" t="s">
        <v>2556</v>
      </c>
      <c r="L169" s="27" t="s">
        <v>2557</v>
      </c>
      <c r="M169" s="27" t="s">
        <v>19</v>
      </c>
      <c r="N169" s="27" t="s">
        <v>2558</v>
      </c>
      <c r="O169" s="18" t="str">
        <f t="shared" si="3"/>
        <v> 4654 W 131ST ST UNIT G12, ALSIP, IL  60803-2783</v>
      </c>
      <c r="P169" s="27" t="s">
        <v>2559</v>
      </c>
      <c r="Q169" s="27"/>
      <c r="R169" s="27" t="s">
        <v>340</v>
      </c>
      <c r="S169" s="27">
        <v>2013.0</v>
      </c>
      <c r="T169" s="27">
        <v>31.0</v>
      </c>
      <c r="U169" s="27" t="s">
        <v>239</v>
      </c>
      <c r="V169" s="29">
        <v>101.0</v>
      </c>
      <c r="W169" s="29"/>
      <c r="X169" s="27" t="s">
        <v>24</v>
      </c>
      <c r="Y169" s="27" t="s">
        <v>2553</v>
      </c>
      <c r="Z169" s="27" t="s">
        <v>2405</v>
      </c>
      <c r="AA169" s="18" t="str">
        <f t="shared" si="4"/>
        <v> MAJORIE  CALDWELL</v>
      </c>
      <c r="AB169" s="27" t="s">
        <v>2556</v>
      </c>
      <c r="AC169" s="27" t="s">
        <v>2557</v>
      </c>
      <c r="AD169" s="27" t="s">
        <v>19</v>
      </c>
      <c r="AE169" s="27" t="s">
        <v>2558</v>
      </c>
      <c r="AF169" s="18" t="str">
        <f t="shared" si="5"/>
        <v> 4654 W 131ST ST UNIT G12, ALSIP, IL  60803-2783</v>
      </c>
      <c r="AG169" s="21" t="b">
        <f t="shared" si="6"/>
        <v>1</v>
      </c>
      <c r="AH169" s="27" t="s">
        <v>24</v>
      </c>
      <c r="AI169" s="27" t="s">
        <v>24</v>
      </c>
      <c r="AJ169" s="27" t="s">
        <v>24</v>
      </c>
      <c r="AK169" s="27" t="s">
        <v>24</v>
      </c>
      <c r="AL169" s="27" t="s">
        <v>125</v>
      </c>
      <c r="AM169" s="27" t="s">
        <v>24</v>
      </c>
      <c r="AN169" s="27" t="s">
        <v>24</v>
      </c>
      <c r="AO169" s="27" t="s">
        <v>24</v>
      </c>
      <c r="AP169" s="27" t="s">
        <v>24</v>
      </c>
      <c r="AQ169" s="27" t="s">
        <v>24</v>
      </c>
      <c r="AR169" s="27">
        <v>-87.7340435006618</v>
      </c>
      <c r="AS169" s="27">
        <v>41.6550100301086</v>
      </c>
      <c r="AT169" s="27">
        <v>47911.0</v>
      </c>
      <c r="AU169" s="27">
        <v>-87.7340435006618</v>
      </c>
      <c r="AV169" s="27">
        <v>41.6550100301086</v>
      </c>
      <c r="AW169" s="27" t="s">
        <v>24</v>
      </c>
    </row>
    <row r="170" ht="15.75">
      <c r="A170" s="16">
        <v>43056.0</v>
      </c>
      <c r="B170" s="17" t="s">
        <v>2560</v>
      </c>
      <c r="C170" s="17" t="s">
        <v>2561</v>
      </c>
      <c r="D170" s="17" t="s">
        <v>1207</v>
      </c>
      <c r="E170" s="17" t="s">
        <v>2380</v>
      </c>
      <c r="F170" s="17" t="s">
        <v>2562</v>
      </c>
      <c r="G170" s="18" t="str">
        <f t="shared" si="7"/>
        <v> GEORGE  ADAWAN</v>
      </c>
      <c r="H170" s="17" t="s">
        <v>2563</v>
      </c>
      <c r="I170" s="17" t="s">
        <v>2564</v>
      </c>
      <c r="J170" s="18" t="str">
        <f t="shared" si="2"/>
        <v> GODWIN  ABGOGUN</v>
      </c>
      <c r="K170" s="17" t="s">
        <v>2565</v>
      </c>
      <c r="L170" s="17" t="s">
        <v>18</v>
      </c>
      <c r="M170" s="17" t="s">
        <v>19</v>
      </c>
      <c r="N170" s="17" t="s">
        <v>2566</v>
      </c>
      <c r="O170" s="18" t="str">
        <f t="shared" si="3"/>
        <v> 7940 S WOODLAWN AVE , CHICAGO, IL  60619-3323</v>
      </c>
      <c r="P170" s="19" t="s">
        <v>2567</v>
      </c>
      <c r="Q170" s="17"/>
      <c r="R170" s="17" t="s">
        <v>97</v>
      </c>
      <c r="S170" s="17">
        <v>2013.0</v>
      </c>
      <c r="T170" s="17">
        <v>31.0</v>
      </c>
      <c r="U170" s="17" t="s">
        <v>239</v>
      </c>
      <c r="V170" s="20">
        <v>2111.0</v>
      </c>
      <c r="W170" s="20" t="s">
        <v>23</v>
      </c>
      <c r="X170" s="17" t="s">
        <v>24</v>
      </c>
      <c r="Y170" s="17" t="s">
        <v>2380</v>
      </c>
      <c r="Z170" s="17" t="s">
        <v>2562</v>
      </c>
      <c r="AA170" s="18" t="str">
        <f t="shared" si="4"/>
        <v> GEORGE  ADAWAN</v>
      </c>
      <c r="AB170" s="17" t="s">
        <v>2565</v>
      </c>
      <c r="AC170" s="17" t="s">
        <v>18</v>
      </c>
      <c r="AD170" s="17" t="s">
        <v>19</v>
      </c>
      <c r="AE170" s="17" t="s">
        <v>2566</v>
      </c>
      <c r="AF170" s="18" t="str">
        <f t="shared" si="5"/>
        <v> 7940 S WOODLAWN AVE , CHICAGO, IL  60619-3323</v>
      </c>
      <c r="AG170" s="21" t="b">
        <f t="shared" si="6"/>
        <v>1</v>
      </c>
      <c r="AH170" s="17">
        <v>7.73291022E9</v>
      </c>
      <c r="AI170" s="17" t="s">
        <v>24</v>
      </c>
      <c r="AJ170" s="17" t="s">
        <v>24</v>
      </c>
      <c r="AK170" s="17" t="s">
        <v>24</v>
      </c>
      <c r="AL170" s="17" t="s">
        <v>125</v>
      </c>
      <c r="AM170" s="17" t="s">
        <v>24</v>
      </c>
      <c r="AN170" s="17" t="s">
        <v>24</v>
      </c>
      <c r="AO170" s="17" t="s">
        <v>24</v>
      </c>
      <c r="AP170" s="17" t="s">
        <v>24</v>
      </c>
      <c r="AQ170" s="17" t="s">
        <v>24</v>
      </c>
      <c r="AR170" s="17">
        <v>-87.59556</v>
      </c>
      <c r="AS170" s="17">
        <v>41.75003</v>
      </c>
      <c r="AT170" s="17">
        <v>47916.0</v>
      </c>
      <c r="AU170" s="17">
        <v>-87.59556</v>
      </c>
      <c r="AV170" s="17">
        <v>41.75003</v>
      </c>
      <c r="AW170" s="17" t="s">
        <v>24</v>
      </c>
    </row>
    <row r="171" ht="15.75">
      <c r="A171" s="16">
        <v>43056.0</v>
      </c>
      <c r="B171" s="17" t="s">
        <v>2568</v>
      </c>
      <c r="C171" s="17" t="s">
        <v>2569</v>
      </c>
      <c r="D171" s="17" t="s">
        <v>1207</v>
      </c>
      <c r="E171" s="17" t="s">
        <v>2570</v>
      </c>
      <c r="F171" s="17" t="s">
        <v>2571</v>
      </c>
      <c r="G171" s="18" t="str">
        <f t="shared" si="7"/>
        <v> ARLENE  SHELTON</v>
      </c>
      <c r="H171" s="17" t="s">
        <v>2572</v>
      </c>
      <c r="I171" s="17" t="s">
        <v>2571</v>
      </c>
      <c r="J171" s="18" t="str">
        <f t="shared" si="2"/>
        <v> BRUCE E  SHELTON</v>
      </c>
      <c r="K171" s="17" t="s">
        <v>2573</v>
      </c>
      <c r="L171" s="17" t="s">
        <v>18</v>
      </c>
      <c r="M171" s="17" t="s">
        <v>19</v>
      </c>
      <c r="N171" s="17" t="s">
        <v>2574</v>
      </c>
      <c r="O171" s="18" t="str">
        <f t="shared" si="3"/>
        <v> 3308 N OLEANDER AVE , CHICAGO, IL  60634-3242</v>
      </c>
      <c r="P171" s="19" t="s">
        <v>1756</v>
      </c>
      <c r="Q171" s="17"/>
      <c r="R171" s="17" t="s">
        <v>97</v>
      </c>
      <c r="S171" s="17">
        <v>2013.0</v>
      </c>
      <c r="T171" s="17">
        <v>31.0</v>
      </c>
      <c r="U171" s="17" t="s">
        <v>37</v>
      </c>
      <c r="V171" s="20">
        <v>3370.0</v>
      </c>
      <c r="W171" s="20" t="s">
        <v>23</v>
      </c>
      <c r="X171" s="17" t="s">
        <v>24</v>
      </c>
      <c r="Y171" s="17" t="s">
        <v>2570</v>
      </c>
      <c r="Z171" s="17" t="s">
        <v>2571</v>
      </c>
      <c r="AA171" s="18" t="str">
        <f t="shared" si="4"/>
        <v> ARLENE  SHELTON</v>
      </c>
      <c r="AB171" s="17" t="s">
        <v>2573</v>
      </c>
      <c r="AC171" s="17" t="s">
        <v>18</v>
      </c>
      <c r="AD171" s="17" t="s">
        <v>19</v>
      </c>
      <c r="AE171" s="17" t="s">
        <v>2574</v>
      </c>
      <c r="AF171" s="18" t="str">
        <f t="shared" si="5"/>
        <v> 3308 N OLEANDER AVE , CHICAGO, IL  60634-3242</v>
      </c>
      <c r="AG171" s="21" t="b">
        <f t="shared" si="6"/>
        <v>1</v>
      </c>
      <c r="AH171" s="17" t="s">
        <v>24</v>
      </c>
      <c r="AI171" s="17" t="s">
        <v>24</v>
      </c>
      <c r="AJ171" s="17" t="s">
        <v>24</v>
      </c>
      <c r="AK171" s="17" t="s">
        <v>24</v>
      </c>
      <c r="AL171" s="17" t="s">
        <v>125</v>
      </c>
      <c r="AM171" s="17" t="s">
        <v>24</v>
      </c>
      <c r="AN171" s="17" t="s">
        <v>24</v>
      </c>
      <c r="AO171" s="17" t="s">
        <v>24</v>
      </c>
      <c r="AP171" s="17" t="s">
        <v>2575</v>
      </c>
      <c r="AQ171" s="17" t="s">
        <v>24</v>
      </c>
      <c r="AR171" s="17">
        <v>-87.8157278999999</v>
      </c>
      <c r="AS171" s="17">
        <v>41.940013</v>
      </c>
      <c r="AT171" s="17">
        <v>47971.0</v>
      </c>
      <c r="AU171" s="17">
        <v>-87.8157278999999</v>
      </c>
      <c r="AV171" s="17">
        <v>41.940013</v>
      </c>
      <c r="AW171" s="17" t="s">
        <v>24</v>
      </c>
    </row>
    <row r="172" ht="15.75">
      <c r="A172" s="16">
        <v>43056.0</v>
      </c>
      <c r="B172" s="17" t="s">
        <v>2576</v>
      </c>
      <c r="C172" s="17" t="s">
        <v>2577</v>
      </c>
      <c r="D172" s="17" t="s">
        <v>1207</v>
      </c>
      <c r="E172" s="17" t="s">
        <v>2578</v>
      </c>
      <c r="F172" s="17" t="s">
        <v>2579</v>
      </c>
      <c r="G172" s="18" t="str">
        <f t="shared" si="7"/>
        <v> LOUIS M  NIEC</v>
      </c>
      <c r="H172" s="17" t="s">
        <v>24</v>
      </c>
      <c r="I172" s="17" t="s">
        <v>24</v>
      </c>
      <c r="J172" s="18" t="str">
        <f t="shared" si="2"/>
        <v>   </v>
      </c>
      <c r="K172" s="17" t="s">
        <v>2580</v>
      </c>
      <c r="L172" s="17" t="s">
        <v>18</v>
      </c>
      <c r="M172" s="17" t="s">
        <v>19</v>
      </c>
      <c r="N172" s="17" t="s">
        <v>2581</v>
      </c>
      <c r="O172" s="18" t="str">
        <f t="shared" si="3"/>
        <v> 2645 N AVERS AVE , CHICAGO, IL  60647-1005</v>
      </c>
      <c r="P172" s="19" t="s">
        <v>2582</v>
      </c>
      <c r="Q172" s="17"/>
      <c r="R172" s="17" t="s">
        <v>21</v>
      </c>
      <c r="S172" s="17">
        <v>2013.0</v>
      </c>
      <c r="T172" s="17">
        <v>31.0</v>
      </c>
      <c r="U172" s="17" t="s">
        <v>37</v>
      </c>
      <c r="V172" s="20">
        <v>3487.0</v>
      </c>
      <c r="W172" s="20" t="s">
        <v>23</v>
      </c>
      <c r="X172" s="17" t="s">
        <v>24</v>
      </c>
      <c r="Y172" s="17" t="s">
        <v>2578</v>
      </c>
      <c r="Z172" s="17" t="s">
        <v>2579</v>
      </c>
      <c r="AA172" s="18" t="str">
        <f t="shared" si="4"/>
        <v> LOUIS M  NIEC</v>
      </c>
      <c r="AB172" s="17" t="s">
        <v>2580</v>
      </c>
      <c r="AC172" s="17" t="s">
        <v>18</v>
      </c>
      <c r="AD172" s="17" t="s">
        <v>19</v>
      </c>
      <c r="AE172" s="17" t="s">
        <v>2581</v>
      </c>
      <c r="AF172" s="18" t="str">
        <f t="shared" si="5"/>
        <v> 2645 N AVERS AVE , CHICAGO, IL  60647-1005</v>
      </c>
      <c r="AG172" s="21" t="b">
        <f t="shared" si="6"/>
        <v>1</v>
      </c>
      <c r="AH172" s="17">
        <v>7.733428097E9</v>
      </c>
      <c r="AI172" s="17" t="s">
        <v>143</v>
      </c>
      <c r="AJ172" s="17" t="s">
        <v>144</v>
      </c>
      <c r="AK172" s="17" t="s">
        <v>24</v>
      </c>
      <c r="AL172" s="17" t="s">
        <v>125</v>
      </c>
      <c r="AM172" s="17" t="s">
        <v>24</v>
      </c>
      <c r="AN172" s="17" t="s">
        <v>24</v>
      </c>
      <c r="AO172" s="17" t="s">
        <v>2583</v>
      </c>
      <c r="AP172" s="17" t="s">
        <v>24</v>
      </c>
      <c r="AQ172" s="17" t="s">
        <v>24</v>
      </c>
      <c r="AR172" s="17">
        <v>-87.7013819999999</v>
      </c>
      <c r="AS172" s="17">
        <v>41.914186</v>
      </c>
      <c r="AT172" s="17">
        <v>47969.0</v>
      </c>
      <c r="AU172" s="17">
        <v>-87.7013819999999</v>
      </c>
      <c r="AV172" s="17">
        <v>41.914186</v>
      </c>
      <c r="AW172" s="17" t="s">
        <v>24</v>
      </c>
    </row>
    <row r="173" ht="15.75">
      <c r="A173" s="16">
        <v>43056.0</v>
      </c>
      <c r="B173" s="17" t="s">
        <v>2584</v>
      </c>
      <c r="C173" s="17" t="s">
        <v>2585</v>
      </c>
      <c r="D173" s="17" t="s">
        <v>1207</v>
      </c>
      <c r="E173" s="17" t="s">
        <v>2232</v>
      </c>
      <c r="F173" s="17" t="s">
        <v>2586</v>
      </c>
      <c r="G173" s="18" t="str">
        <f t="shared" si="7"/>
        <v> NANCY  BORTKIEWICZ</v>
      </c>
      <c r="H173" s="17" t="s">
        <v>2587</v>
      </c>
      <c r="I173" s="17" t="s">
        <v>2588</v>
      </c>
      <c r="J173" s="18" t="str">
        <f t="shared" si="2"/>
        <v> ADELINE  KOWALEC</v>
      </c>
      <c r="K173" s="17" t="s">
        <v>2589</v>
      </c>
      <c r="L173" s="17" t="s">
        <v>18</v>
      </c>
      <c r="M173" s="17" t="s">
        <v>19</v>
      </c>
      <c r="N173" s="17" t="s">
        <v>2590</v>
      </c>
      <c r="O173" s="18" t="str">
        <f t="shared" si="3"/>
        <v> 4638 S KOMENSKY AVE , CHICAGO, IL  60632-4034</v>
      </c>
      <c r="P173" s="19" t="s">
        <v>1</v>
      </c>
      <c r="Q173" s="17"/>
      <c r="R173" s="17" t="s">
        <v>97</v>
      </c>
      <c r="S173" s="17">
        <v>2013.0</v>
      </c>
      <c r="T173" s="17">
        <v>31.0</v>
      </c>
      <c r="U173" s="17" t="s">
        <v>37</v>
      </c>
      <c r="V173" s="20">
        <v>2236.0</v>
      </c>
      <c r="W173" s="20" t="s">
        <v>23</v>
      </c>
      <c r="X173" s="17" t="s">
        <v>24</v>
      </c>
      <c r="Y173" s="17" t="s">
        <v>2232</v>
      </c>
      <c r="Z173" s="17" t="s">
        <v>2586</v>
      </c>
      <c r="AA173" s="18" t="str">
        <f t="shared" si="4"/>
        <v> NANCY  BORTKIEWICZ</v>
      </c>
      <c r="AB173" s="17" t="s">
        <v>2589</v>
      </c>
      <c r="AC173" s="17" t="s">
        <v>18</v>
      </c>
      <c r="AD173" s="17" t="s">
        <v>19</v>
      </c>
      <c r="AE173" s="17" t="s">
        <v>2590</v>
      </c>
      <c r="AF173" s="18" t="str">
        <f t="shared" si="5"/>
        <v> 4638 S KOMENSKY AVE , CHICAGO, IL  60632-4034</v>
      </c>
      <c r="AG173" s="21" t="b">
        <f t="shared" si="6"/>
        <v>1</v>
      </c>
      <c r="AH173" s="17" t="s">
        <v>24</v>
      </c>
      <c r="AI173" s="17" t="s">
        <v>24</v>
      </c>
      <c r="AJ173" s="17" t="s">
        <v>24</v>
      </c>
      <c r="AK173" s="17" t="s">
        <v>24</v>
      </c>
      <c r="AL173" s="17" t="s">
        <v>125</v>
      </c>
      <c r="AM173" s="17" t="s">
        <v>24</v>
      </c>
      <c r="AN173" s="17" t="s">
        <v>24</v>
      </c>
      <c r="AO173" s="17" t="s">
        <v>24</v>
      </c>
      <c r="AP173" s="17" t="s">
        <v>24</v>
      </c>
      <c r="AQ173" s="17" t="s">
        <v>24</v>
      </c>
      <c r="AR173" s="17">
        <v>-87.7250728</v>
      </c>
      <c r="AS173" s="17">
        <v>41.8085493</v>
      </c>
      <c r="AT173" s="17">
        <v>47956.0</v>
      </c>
      <c r="AU173" s="17">
        <v>-87.7250728</v>
      </c>
      <c r="AV173" s="17">
        <v>41.8085493</v>
      </c>
      <c r="AW173" s="17" t="s">
        <v>24</v>
      </c>
    </row>
    <row r="174" ht="15.75">
      <c r="A174" s="16">
        <v>43077.0</v>
      </c>
      <c r="B174" s="17" t="s">
        <v>2591</v>
      </c>
      <c r="C174" s="17" t="s">
        <v>2592</v>
      </c>
      <c r="D174" s="17" t="s">
        <v>2593</v>
      </c>
      <c r="E174" s="17" t="s">
        <v>2594</v>
      </c>
      <c r="F174" s="17" t="s">
        <v>2595</v>
      </c>
      <c r="G174" s="18" t="str">
        <f t="shared" si="7"/>
        <v> JOEL  POWELL</v>
      </c>
      <c r="H174" s="17" t="s">
        <v>2596</v>
      </c>
      <c r="I174" s="17" t="s">
        <v>2597</v>
      </c>
      <c r="J174" s="18" t="str">
        <f t="shared" si="2"/>
        <v> MIRIAM  GUERRERO</v>
      </c>
      <c r="K174" s="17" t="s">
        <v>2598</v>
      </c>
      <c r="L174" s="17" t="s">
        <v>18</v>
      </c>
      <c r="M174" s="17" t="s">
        <v>19</v>
      </c>
      <c r="N174" s="17" t="s">
        <v>2599</v>
      </c>
      <c r="O174" s="18" t="str">
        <f t="shared" si="3"/>
        <v> 6157 W NELSON ST , CHICAGO, IL  60634-4044</v>
      </c>
      <c r="P174" s="19" t="s">
        <v>2600</v>
      </c>
      <c r="Q174" s="17"/>
      <c r="R174" s="17" t="s">
        <v>97</v>
      </c>
      <c r="S174" s="17">
        <v>2013.0</v>
      </c>
      <c r="T174" s="17">
        <v>31.0</v>
      </c>
      <c r="U174" s="17" t="s">
        <v>37</v>
      </c>
      <c r="V174" s="20">
        <v>3538.0</v>
      </c>
      <c r="W174" s="20" t="s">
        <v>23</v>
      </c>
      <c r="X174" s="17" t="s">
        <v>24</v>
      </c>
      <c r="Y174" s="17" t="s">
        <v>2594</v>
      </c>
      <c r="Z174" s="17" t="s">
        <v>2595</v>
      </c>
      <c r="AA174" s="18" t="str">
        <f t="shared" si="4"/>
        <v> JOEL  POWELL</v>
      </c>
      <c r="AB174" s="17" t="s">
        <v>2598</v>
      </c>
      <c r="AC174" s="17" t="s">
        <v>18</v>
      </c>
      <c r="AD174" s="17" t="s">
        <v>19</v>
      </c>
      <c r="AE174" s="17" t="s">
        <v>2599</v>
      </c>
      <c r="AF174" s="18" t="str">
        <f t="shared" si="5"/>
        <v> 6157 W NELSON ST , CHICAGO, IL  60634-4044</v>
      </c>
      <c r="AG174" s="21" t="b">
        <f t="shared" si="6"/>
        <v>1</v>
      </c>
      <c r="AH174" s="17" t="s">
        <v>24</v>
      </c>
      <c r="AI174" s="17" t="s">
        <v>24</v>
      </c>
      <c r="AJ174" s="17" t="s">
        <v>24</v>
      </c>
      <c r="AK174" s="17" t="s">
        <v>24</v>
      </c>
      <c r="AL174" s="17" t="s">
        <v>319</v>
      </c>
      <c r="AM174" s="17" t="s">
        <v>24</v>
      </c>
      <c r="AN174" s="17" t="s">
        <v>24</v>
      </c>
      <c r="AO174" s="17" t="s">
        <v>24</v>
      </c>
      <c r="AP174" s="17" t="s">
        <v>24</v>
      </c>
      <c r="AQ174" s="17" t="s">
        <v>24</v>
      </c>
      <c r="AR174" s="17">
        <v>-87.77974</v>
      </c>
      <c r="AS174" s="17">
        <v>41.9355499999999</v>
      </c>
      <c r="AT174" s="17">
        <v>48138.0</v>
      </c>
      <c r="AU174" s="17">
        <v>-87.77974</v>
      </c>
      <c r="AV174" s="17">
        <v>41.9355499999999</v>
      </c>
      <c r="AW174" s="17" t="s">
        <v>24</v>
      </c>
    </row>
    <row r="175" ht="15.75">
      <c r="A175" s="16">
        <v>43077.0</v>
      </c>
      <c r="B175" s="17" t="s">
        <v>2601</v>
      </c>
      <c r="C175" s="17" t="s">
        <v>2602</v>
      </c>
      <c r="D175" s="17" t="s">
        <v>2593</v>
      </c>
      <c r="E175" s="17"/>
      <c r="F175" s="17" t="s">
        <v>24</v>
      </c>
      <c r="G175" s="18" t="str">
        <f t="shared" si="7"/>
        <v>  </v>
      </c>
      <c r="H175" s="17" t="s">
        <v>2603</v>
      </c>
      <c r="I175" s="17" t="s">
        <v>2604</v>
      </c>
      <c r="J175" s="18" t="str">
        <f t="shared" si="2"/>
        <v> JUNE R  SHORTEN</v>
      </c>
      <c r="K175" s="17" t="s">
        <v>2605</v>
      </c>
      <c r="L175" s="17" t="s">
        <v>18</v>
      </c>
      <c r="M175" s="17" t="s">
        <v>19</v>
      </c>
      <c r="N175" s="17" t="s">
        <v>2606</v>
      </c>
      <c r="O175" s="18" t="str">
        <f t="shared" si="3"/>
        <v> 2143 N LAMON AVE , CHICAGO, IL  60639-3268</v>
      </c>
      <c r="P175" s="19" t="s">
        <v>1</v>
      </c>
      <c r="Q175" s="17"/>
      <c r="R175" s="17" t="s">
        <v>97</v>
      </c>
      <c r="S175" s="17">
        <v>2013.0</v>
      </c>
      <c r="T175" s="17">
        <v>31.0</v>
      </c>
      <c r="U175" s="17" t="s">
        <v>37</v>
      </c>
      <c r="V175" s="20">
        <v>2743.0</v>
      </c>
      <c r="W175" s="20" t="s">
        <v>23</v>
      </c>
      <c r="X175" s="17" t="s">
        <v>24</v>
      </c>
      <c r="Y175" s="17" t="s">
        <v>2607</v>
      </c>
      <c r="Z175" s="17" t="s">
        <v>2608</v>
      </c>
      <c r="AA175" s="18" t="str">
        <f t="shared" si="4"/>
        <v> GINETTE L  BORNAIS</v>
      </c>
      <c r="AB175" s="17" t="s">
        <v>2605</v>
      </c>
      <c r="AC175" s="17" t="s">
        <v>18</v>
      </c>
      <c r="AD175" s="17" t="s">
        <v>19</v>
      </c>
      <c r="AE175" s="17" t="s">
        <v>2606</v>
      </c>
      <c r="AF175" s="18" t="str">
        <f t="shared" si="5"/>
        <v> 2143 N LAMON AVE , CHICAGO, IL  60639-3268</v>
      </c>
      <c r="AG175" s="21" t="b">
        <f t="shared" si="6"/>
        <v>1</v>
      </c>
      <c r="AH175" s="17" t="s">
        <v>24</v>
      </c>
      <c r="AI175" s="17" t="s">
        <v>24</v>
      </c>
      <c r="AJ175" s="17" t="s">
        <v>24</v>
      </c>
      <c r="AK175" s="17" t="s">
        <v>24</v>
      </c>
      <c r="AL175" s="17" t="s">
        <v>319</v>
      </c>
      <c r="AM175" s="17" t="s">
        <v>24</v>
      </c>
      <c r="AN175" s="17" t="s">
        <v>24</v>
      </c>
      <c r="AO175" s="17" t="s">
        <v>24</v>
      </c>
      <c r="AP175" s="17" t="s">
        <v>24</v>
      </c>
      <c r="AQ175" s="17" t="s">
        <v>24</v>
      </c>
      <c r="AR175" s="17">
        <v>-87.7483967999999</v>
      </c>
      <c r="AS175" s="17">
        <v>41.9199650999999</v>
      </c>
      <c r="AT175" s="17">
        <v>48140.0</v>
      </c>
      <c r="AU175" s="17">
        <v>-87.7483967999999</v>
      </c>
      <c r="AV175" s="17">
        <v>41.9199650999999</v>
      </c>
      <c r="AW175" s="17" t="s">
        <v>24</v>
      </c>
    </row>
    <row r="176" ht="15.75">
      <c r="A176" s="16">
        <v>43035.0</v>
      </c>
      <c r="B176" s="17" t="s">
        <v>2609</v>
      </c>
      <c r="C176" s="17" t="s">
        <v>2610</v>
      </c>
      <c r="D176" s="17" t="s">
        <v>929</v>
      </c>
      <c r="E176" s="17" t="s">
        <v>1795</v>
      </c>
      <c r="F176" s="17" t="s">
        <v>2611</v>
      </c>
      <c r="G176" s="18" t="str">
        <f t="shared" si="7"/>
        <v> RICHARD  MINEFEE</v>
      </c>
      <c r="H176" s="17" t="s">
        <v>2612</v>
      </c>
      <c r="I176" s="17" t="s">
        <v>2611</v>
      </c>
      <c r="J176" s="18" t="str">
        <f t="shared" si="2"/>
        <v> BARBAR  MINEFEE</v>
      </c>
      <c r="K176" s="17" t="s">
        <v>2613</v>
      </c>
      <c r="L176" s="17" t="s">
        <v>18</v>
      </c>
      <c r="M176" s="17" t="s">
        <v>19</v>
      </c>
      <c r="N176" s="17" t="s">
        <v>2614</v>
      </c>
      <c r="O176" s="18" t="str">
        <f t="shared" si="3"/>
        <v> 2128 W 115TH ST , CHICAGO, IL  60643-4808</v>
      </c>
      <c r="P176" s="19" t="s">
        <v>1</v>
      </c>
      <c r="Q176" s="17"/>
      <c r="R176" s="17" t="s">
        <v>97</v>
      </c>
      <c r="S176" s="17">
        <v>2013.0</v>
      </c>
      <c r="T176" s="17">
        <v>31.0</v>
      </c>
      <c r="U176" s="17" t="s">
        <v>37</v>
      </c>
      <c r="V176" s="20">
        <v>3684.0</v>
      </c>
      <c r="W176" s="20" t="s">
        <v>23</v>
      </c>
      <c r="X176" s="17" t="s">
        <v>24</v>
      </c>
      <c r="Y176" s="17" t="s">
        <v>1795</v>
      </c>
      <c r="Z176" s="17" t="s">
        <v>2611</v>
      </c>
      <c r="AA176" s="18" t="str">
        <f t="shared" si="4"/>
        <v> RICHARD  MINEFEE</v>
      </c>
      <c r="AB176" s="17" t="s">
        <v>2613</v>
      </c>
      <c r="AC176" s="17" t="s">
        <v>18</v>
      </c>
      <c r="AD176" s="17" t="s">
        <v>19</v>
      </c>
      <c r="AE176" s="17" t="s">
        <v>2614</v>
      </c>
      <c r="AF176" s="18" t="str">
        <f t="shared" si="5"/>
        <v> 2128 W 115TH ST , CHICAGO, IL  60643-4808</v>
      </c>
      <c r="AG176" s="21" t="b">
        <f t="shared" si="6"/>
        <v>1</v>
      </c>
      <c r="AH176" s="17" t="s">
        <v>24</v>
      </c>
      <c r="AI176" s="17" t="s">
        <v>24</v>
      </c>
      <c r="AJ176" s="17" t="s">
        <v>24</v>
      </c>
      <c r="AK176" s="17" t="s">
        <v>24</v>
      </c>
      <c r="AL176" s="17" t="s">
        <v>89</v>
      </c>
      <c r="AM176" s="17" t="s">
        <v>24</v>
      </c>
      <c r="AN176" s="17" t="s">
        <v>24</v>
      </c>
      <c r="AO176" s="17" t="s">
        <v>2615</v>
      </c>
      <c r="AP176" s="17" t="s">
        <v>24</v>
      </c>
      <c r="AQ176" s="17" t="s">
        <v>24</v>
      </c>
      <c r="AR176" s="17">
        <v>-87.6747857999999</v>
      </c>
      <c r="AS176" s="17">
        <v>41.6841863</v>
      </c>
      <c r="AT176" s="17">
        <v>47652.0</v>
      </c>
      <c r="AU176" s="17">
        <v>-87.6747857999999</v>
      </c>
      <c r="AV176" s="17">
        <v>41.6841863</v>
      </c>
      <c r="AW176" s="17" t="s">
        <v>24</v>
      </c>
    </row>
    <row r="177" ht="15.75">
      <c r="A177" s="16">
        <v>43077.0</v>
      </c>
      <c r="B177" s="17" t="s">
        <v>2616</v>
      </c>
      <c r="C177" s="17" t="s">
        <v>2617</v>
      </c>
      <c r="D177" s="17" t="s">
        <v>2593</v>
      </c>
      <c r="E177" s="17" t="s">
        <v>2618</v>
      </c>
      <c r="F177" s="17" t="s">
        <v>2619</v>
      </c>
      <c r="G177" s="18" t="str">
        <f t="shared" si="7"/>
        <v> LEAH M  BADAMO</v>
      </c>
      <c r="H177" s="17" t="s">
        <v>2620</v>
      </c>
      <c r="I177" s="17" t="s">
        <v>2621</v>
      </c>
      <c r="J177" s="18" t="str">
        <f t="shared" si="2"/>
        <v> RONALD L  JACOBSON</v>
      </c>
      <c r="K177" s="17" t="s">
        <v>2622</v>
      </c>
      <c r="L177" s="17" t="s">
        <v>18</v>
      </c>
      <c r="M177" s="17" t="s">
        <v>19</v>
      </c>
      <c r="N177" s="17" t="s">
        <v>2623</v>
      </c>
      <c r="O177" s="18" t="str">
        <f t="shared" si="3"/>
        <v> 3917 N NORDICA AVE , CHICAGO, IL  60634-2381</v>
      </c>
      <c r="P177" s="19" t="s">
        <v>2624</v>
      </c>
      <c r="Q177" s="17"/>
      <c r="R177" s="17" t="s">
        <v>97</v>
      </c>
      <c r="S177" s="17">
        <v>2013.0</v>
      </c>
      <c r="T177" s="17">
        <v>31.0</v>
      </c>
      <c r="U177" s="17" t="s">
        <v>37</v>
      </c>
      <c r="V177" s="20">
        <v>3360.0</v>
      </c>
      <c r="W177" s="20" t="s">
        <v>23</v>
      </c>
      <c r="X177" s="17" t="s">
        <v>24</v>
      </c>
      <c r="Y177" s="17" t="s">
        <v>2618</v>
      </c>
      <c r="Z177" s="17" t="s">
        <v>2619</v>
      </c>
      <c r="AA177" s="18" t="str">
        <f t="shared" si="4"/>
        <v> LEAH M  BADAMO</v>
      </c>
      <c r="AB177" s="17" t="s">
        <v>2622</v>
      </c>
      <c r="AC177" s="17" t="s">
        <v>18</v>
      </c>
      <c r="AD177" s="17" t="s">
        <v>19</v>
      </c>
      <c r="AE177" s="17" t="s">
        <v>2623</v>
      </c>
      <c r="AF177" s="18" t="str">
        <f t="shared" si="5"/>
        <v> 3917 N NORDICA AVE , CHICAGO, IL  60634-2381</v>
      </c>
      <c r="AG177" s="21" t="b">
        <f t="shared" si="6"/>
        <v>1</v>
      </c>
      <c r="AH177" s="17" t="s">
        <v>24</v>
      </c>
      <c r="AI177" s="17" t="s">
        <v>24</v>
      </c>
      <c r="AJ177" s="17" t="s">
        <v>24</v>
      </c>
      <c r="AK177" s="17" t="s">
        <v>24</v>
      </c>
      <c r="AL177" s="17" t="s">
        <v>833</v>
      </c>
      <c r="AM177" s="17" t="s">
        <v>24</v>
      </c>
      <c r="AN177" s="17" t="s">
        <v>24</v>
      </c>
      <c r="AO177" s="17" t="s">
        <v>24</v>
      </c>
      <c r="AP177" s="17" t="s">
        <v>24</v>
      </c>
      <c r="AQ177" s="17" t="s">
        <v>24</v>
      </c>
      <c r="AR177" s="17">
        <v>-87.803419294986</v>
      </c>
      <c r="AS177" s="17">
        <v>41.9510811226004</v>
      </c>
      <c r="AT177" s="17">
        <v>48159.0</v>
      </c>
      <c r="AU177" s="17">
        <v>-87.803419294986</v>
      </c>
      <c r="AV177" s="17">
        <v>41.9510811226004</v>
      </c>
      <c r="AW177" s="17" t="s">
        <v>24</v>
      </c>
    </row>
    <row r="178" ht="15.75">
      <c r="A178" s="16">
        <v>43077.0</v>
      </c>
      <c r="B178" s="17" t="s">
        <v>2625</v>
      </c>
      <c r="C178" s="17" t="s">
        <v>2626</v>
      </c>
      <c r="D178" s="17" t="s">
        <v>2593</v>
      </c>
      <c r="E178" s="17" t="s">
        <v>2627</v>
      </c>
      <c r="F178" s="17" t="s">
        <v>2628</v>
      </c>
      <c r="G178" s="18" t="str">
        <f t="shared" si="7"/>
        <v> RUSSELL  VEMMER</v>
      </c>
      <c r="H178" s="17" t="s">
        <v>2629</v>
      </c>
      <c r="I178" s="17" t="s">
        <v>2628</v>
      </c>
      <c r="J178" s="18" t="str">
        <f t="shared" si="2"/>
        <v> ANGELA  VEMMER</v>
      </c>
      <c r="K178" s="17" t="s">
        <v>2630</v>
      </c>
      <c r="L178" s="17" t="s">
        <v>18</v>
      </c>
      <c r="M178" s="17" t="s">
        <v>19</v>
      </c>
      <c r="N178" s="17" t="s">
        <v>2631</v>
      </c>
      <c r="O178" s="18" t="str">
        <f t="shared" si="3"/>
        <v> 4730 W BERENICE AVE , CHICAGO, IL  60641-3614</v>
      </c>
      <c r="P178" s="19" t="s">
        <v>1</v>
      </c>
      <c r="Q178" s="17"/>
      <c r="R178" s="17" t="s">
        <v>97</v>
      </c>
      <c r="S178" s="17">
        <v>2013.0</v>
      </c>
      <c r="T178" s="17">
        <v>31.0</v>
      </c>
      <c r="U178" s="17" t="s">
        <v>37</v>
      </c>
      <c r="V178" s="20">
        <v>1392.0</v>
      </c>
      <c r="W178" s="20" t="s">
        <v>23</v>
      </c>
      <c r="X178" s="17" t="s">
        <v>24</v>
      </c>
      <c r="Y178" s="17" t="s">
        <v>2632</v>
      </c>
      <c r="Z178" s="17" t="s">
        <v>2633</v>
      </c>
      <c r="AA178" s="18" t="str">
        <f t="shared" si="4"/>
        <v> WILBERT  MOOREHOUSE</v>
      </c>
      <c r="AB178" s="17" t="s">
        <v>2630</v>
      </c>
      <c r="AC178" s="17" t="s">
        <v>18</v>
      </c>
      <c r="AD178" s="17" t="s">
        <v>19</v>
      </c>
      <c r="AE178" s="17" t="s">
        <v>2631</v>
      </c>
      <c r="AF178" s="18" t="str">
        <f t="shared" si="5"/>
        <v> 4730 W BERENICE AVE , CHICAGO, IL  60641-3614</v>
      </c>
      <c r="AG178" s="21" t="b">
        <f t="shared" si="6"/>
        <v>1</v>
      </c>
      <c r="AH178" s="17">
        <v>2.195136549E9</v>
      </c>
      <c r="AI178" s="17" t="s">
        <v>24</v>
      </c>
      <c r="AJ178" s="17" t="s">
        <v>24</v>
      </c>
      <c r="AK178" s="17" t="s">
        <v>24</v>
      </c>
      <c r="AL178" s="17" t="s">
        <v>319</v>
      </c>
      <c r="AM178" s="17" t="s">
        <v>24</v>
      </c>
      <c r="AN178" s="17" t="s">
        <v>24</v>
      </c>
      <c r="AO178" s="17" t="s">
        <v>24</v>
      </c>
      <c r="AP178" s="17" t="s">
        <v>24</v>
      </c>
      <c r="AQ178" s="17" t="s">
        <v>24</v>
      </c>
      <c r="AR178" s="17">
        <v>-87.7459819999999</v>
      </c>
      <c r="AS178" s="17">
        <v>41.9509469999999</v>
      </c>
      <c r="AT178" s="17">
        <v>48135.0</v>
      </c>
      <c r="AU178" s="17">
        <v>-87.7459819999999</v>
      </c>
      <c r="AV178" s="17">
        <v>41.9509469999999</v>
      </c>
      <c r="AW178" s="17" t="s">
        <v>24</v>
      </c>
    </row>
    <row r="179" ht="15.75">
      <c r="A179" s="16">
        <v>43042.0</v>
      </c>
      <c r="B179" s="17" t="s">
        <v>2634</v>
      </c>
      <c r="C179" s="17" t="s">
        <v>2635</v>
      </c>
      <c r="D179" s="17" t="s">
        <v>979</v>
      </c>
      <c r="E179" s="17" t="s">
        <v>2636</v>
      </c>
      <c r="F179" s="17" t="s">
        <v>516</v>
      </c>
      <c r="G179" s="18" t="str">
        <f t="shared" si="7"/>
        <v> QUINTIN  TAYLOR</v>
      </c>
      <c r="H179" s="17"/>
      <c r="I179" s="17" t="s">
        <v>24</v>
      </c>
      <c r="J179" s="18" t="str">
        <f t="shared" si="2"/>
        <v>  </v>
      </c>
      <c r="K179" s="17" t="s">
        <v>2637</v>
      </c>
      <c r="L179" s="17" t="s">
        <v>18</v>
      </c>
      <c r="M179" s="17" t="s">
        <v>19</v>
      </c>
      <c r="N179" s="17" t="s">
        <v>2638</v>
      </c>
      <c r="O179" s="18" t="str">
        <f t="shared" si="3"/>
        <v> 2256 S KILDARE AVE , CHICAGO, IL  60623-2939</v>
      </c>
      <c r="P179" s="19" t="s">
        <v>2639</v>
      </c>
      <c r="Q179" s="17"/>
      <c r="R179" s="17" t="s">
        <v>97</v>
      </c>
      <c r="S179" s="17">
        <v>2013.0</v>
      </c>
      <c r="T179" s="17">
        <v>31.0</v>
      </c>
      <c r="U179" s="17" t="s">
        <v>51</v>
      </c>
      <c r="V179" s="20">
        <v>1582.0</v>
      </c>
      <c r="W179" s="20" t="s">
        <v>23</v>
      </c>
      <c r="X179" s="17" t="s">
        <v>24</v>
      </c>
      <c r="Y179" s="17" t="s">
        <v>2636</v>
      </c>
      <c r="Z179" s="17" t="s">
        <v>516</v>
      </c>
      <c r="AA179" s="18" t="str">
        <f t="shared" si="4"/>
        <v> QUINTIN  TAYLOR</v>
      </c>
      <c r="AB179" s="17" t="s">
        <v>2637</v>
      </c>
      <c r="AC179" s="17" t="s">
        <v>18</v>
      </c>
      <c r="AD179" s="17" t="s">
        <v>19</v>
      </c>
      <c r="AE179" s="17" t="s">
        <v>2638</v>
      </c>
      <c r="AF179" s="18" t="str">
        <f t="shared" si="5"/>
        <v> 2256 S KILDARE AVE , CHICAGO, IL  60623-2939</v>
      </c>
      <c r="AG179" s="21" t="b">
        <f t="shared" si="6"/>
        <v>1</v>
      </c>
      <c r="AH179" s="17">
        <v>7.737620263E9</v>
      </c>
      <c r="AI179" s="17" t="s">
        <v>24</v>
      </c>
      <c r="AJ179" s="17" t="s">
        <v>24</v>
      </c>
      <c r="AK179" s="17" t="s">
        <v>24</v>
      </c>
      <c r="AL179" s="17" t="s">
        <v>89</v>
      </c>
      <c r="AM179" s="17" t="s">
        <v>24</v>
      </c>
      <c r="AN179" s="17" t="s">
        <v>24</v>
      </c>
      <c r="AO179" s="17" t="s">
        <v>24</v>
      </c>
      <c r="AP179" s="17" t="s">
        <v>24</v>
      </c>
      <c r="AQ179" s="17" t="s">
        <v>24</v>
      </c>
      <c r="AR179" s="17">
        <v>-87.731164</v>
      </c>
      <c r="AS179" s="17">
        <v>41.850133</v>
      </c>
      <c r="AT179" s="17">
        <v>47807.0</v>
      </c>
      <c r="AU179" s="17">
        <v>-87.731164</v>
      </c>
      <c r="AV179" s="17">
        <v>41.850133</v>
      </c>
      <c r="AW179" s="17" t="s">
        <v>24</v>
      </c>
    </row>
    <row r="180" ht="15.75">
      <c r="A180" s="16">
        <v>43042.0</v>
      </c>
      <c r="B180" s="17" t="s">
        <v>2640</v>
      </c>
      <c r="C180" s="17" t="s">
        <v>2641</v>
      </c>
      <c r="D180" s="17" t="s">
        <v>979</v>
      </c>
      <c r="E180" s="17" t="s">
        <v>2642</v>
      </c>
      <c r="F180" s="17" t="s">
        <v>2643</v>
      </c>
      <c r="G180" s="18" t="str">
        <f t="shared" si="7"/>
        <v> EFRAIN  CORRAL</v>
      </c>
      <c r="H180" s="17" t="s">
        <v>2644</v>
      </c>
      <c r="I180" s="17" t="s">
        <v>24</v>
      </c>
      <c r="J180" s="18" t="str">
        <f t="shared" si="2"/>
        <v> SAVIOR PROPERTIES LLC  </v>
      </c>
      <c r="K180" s="17" t="s">
        <v>2645</v>
      </c>
      <c r="L180" s="17" t="s">
        <v>18</v>
      </c>
      <c r="M180" s="17" t="s">
        <v>19</v>
      </c>
      <c r="N180" s="17" t="s">
        <v>2646</v>
      </c>
      <c r="O180" s="18" t="str">
        <f t="shared" si="3"/>
        <v> 3103 S HAMLIN AVE , CHICAGO, IL  60623-4940</v>
      </c>
      <c r="P180" s="19" t="s">
        <v>2647</v>
      </c>
      <c r="Q180" s="17"/>
      <c r="R180" s="17" t="s">
        <v>97</v>
      </c>
      <c r="S180" s="17">
        <v>2013.0</v>
      </c>
      <c r="T180" s="17">
        <v>31.0</v>
      </c>
      <c r="U180" s="17" t="s">
        <v>51</v>
      </c>
      <c r="V180" s="20">
        <v>1699.0</v>
      </c>
      <c r="W180" s="20" t="s">
        <v>23</v>
      </c>
      <c r="X180" s="17" t="s">
        <v>24</v>
      </c>
      <c r="Y180" s="17" t="s">
        <v>2642</v>
      </c>
      <c r="Z180" s="17" t="s">
        <v>2643</v>
      </c>
      <c r="AA180" s="18" t="str">
        <f t="shared" si="4"/>
        <v> EFRAIN  CORRAL</v>
      </c>
      <c r="AB180" s="17" t="s">
        <v>2645</v>
      </c>
      <c r="AC180" s="17" t="s">
        <v>18</v>
      </c>
      <c r="AD180" s="17" t="s">
        <v>19</v>
      </c>
      <c r="AE180" s="17" t="s">
        <v>2646</v>
      </c>
      <c r="AF180" s="18" t="str">
        <f t="shared" si="5"/>
        <v> 3103 S HAMLIN AVE , CHICAGO, IL  60623-4940</v>
      </c>
      <c r="AG180" s="21" t="b">
        <f t="shared" si="6"/>
        <v>1</v>
      </c>
      <c r="AH180" s="17">
        <v>7.732471721E9</v>
      </c>
      <c r="AI180" s="17" t="s">
        <v>143</v>
      </c>
      <c r="AJ180" s="17" t="s">
        <v>144</v>
      </c>
      <c r="AK180" s="17" t="s">
        <v>24</v>
      </c>
      <c r="AL180" s="17" t="s">
        <v>89</v>
      </c>
      <c r="AM180" s="17" t="s">
        <v>24</v>
      </c>
      <c r="AN180" s="17" t="s">
        <v>24</v>
      </c>
      <c r="AO180" s="17" t="s">
        <v>2648</v>
      </c>
      <c r="AP180" s="17" t="s">
        <v>24</v>
      </c>
      <c r="AQ180" s="17" t="s">
        <v>24</v>
      </c>
      <c r="AR180" s="17">
        <v>-87.7193800287212</v>
      </c>
      <c r="AS180" s="17">
        <v>41.8368217259786</v>
      </c>
      <c r="AT180" s="17">
        <v>47806.0</v>
      </c>
      <c r="AU180" s="17">
        <v>-87.7193800287212</v>
      </c>
      <c r="AV180" s="17">
        <v>41.8368217259786</v>
      </c>
      <c r="AW180" s="17" t="s">
        <v>24</v>
      </c>
    </row>
    <row r="181" ht="15.75">
      <c r="A181" s="16">
        <v>43042.0</v>
      </c>
      <c r="B181" s="17" t="s">
        <v>2649</v>
      </c>
      <c r="C181" s="17" t="s">
        <v>2650</v>
      </c>
      <c r="D181" s="17" t="s">
        <v>979</v>
      </c>
      <c r="E181" s="17" t="s">
        <v>2651</v>
      </c>
      <c r="F181" s="17" t="s">
        <v>2652</v>
      </c>
      <c r="G181" s="18" t="str">
        <f t="shared" si="7"/>
        <v> MARICELA  INIGUEZ</v>
      </c>
      <c r="H181" s="17" t="s">
        <v>992</v>
      </c>
      <c r="I181" s="17" t="s">
        <v>2653</v>
      </c>
      <c r="J181" s="18" t="str">
        <f t="shared" si="2"/>
        <v> BEATRIZ  BETANCOURT</v>
      </c>
      <c r="K181" s="17" t="s">
        <v>2654</v>
      </c>
      <c r="L181" s="17" t="s">
        <v>18</v>
      </c>
      <c r="M181" s="17" t="s">
        <v>19</v>
      </c>
      <c r="N181" s="17" t="s">
        <v>2655</v>
      </c>
      <c r="O181" s="18" t="str">
        <f t="shared" si="3"/>
        <v> 1428 S CENTRAL PARK AVE , CHICAGO, IL  60623-1529</v>
      </c>
      <c r="P181" s="19" t="s">
        <v>2656</v>
      </c>
      <c r="Q181" s="17"/>
      <c r="R181" s="17" t="s">
        <v>21</v>
      </c>
      <c r="S181" s="17">
        <v>2013.0</v>
      </c>
      <c r="T181" s="17">
        <v>31.0</v>
      </c>
      <c r="U181" s="17" t="s">
        <v>51</v>
      </c>
      <c r="V181" s="20">
        <v>1706.0</v>
      </c>
      <c r="W181" s="20" t="s">
        <v>23</v>
      </c>
      <c r="X181" s="17" t="s">
        <v>24</v>
      </c>
      <c r="Y181" s="17" t="s">
        <v>2651</v>
      </c>
      <c r="Z181" s="17" t="s">
        <v>2652</v>
      </c>
      <c r="AA181" s="18" t="str">
        <f t="shared" si="4"/>
        <v> MARICELA  INIGUEZ</v>
      </c>
      <c r="AB181" s="17" t="s">
        <v>2654</v>
      </c>
      <c r="AC181" s="17" t="s">
        <v>18</v>
      </c>
      <c r="AD181" s="17" t="s">
        <v>19</v>
      </c>
      <c r="AE181" s="17" t="s">
        <v>2655</v>
      </c>
      <c r="AF181" s="18" t="str">
        <f t="shared" si="5"/>
        <v> 1428 S CENTRAL PARK AVE , CHICAGO, IL  60623-1529</v>
      </c>
      <c r="AG181" s="21" t="b">
        <f t="shared" si="6"/>
        <v>1</v>
      </c>
      <c r="AH181" s="17" t="s">
        <v>24</v>
      </c>
      <c r="AI181" s="17" t="s">
        <v>24</v>
      </c>
      <c r="AJ181" s="17" t="s">
        <v>24</v>
      </c>
      <c r="AK181" s="17" t="s">
        <v>24</v>
      </c>
      <c r="AL181" s="17" t="s">
        <v>89</v>
      </c>
      <c r="AM181" s="17" t="s">
        <v>24</v>
      </c>
      <c r="AN181" s="17" t="s">
        <v>24</v>
      </c>
      <c r="AO181" s="17" t="s">
        <v>24</v>
      </c>
      <c r="AP181" s="17" t="s">
        <v>24</v>
      </c>
      <c r="AQ181" s="17" t="s">
        <v>24</v>
      </c>
      <c r="AR181" s="17">
        <v>-87.7151622021941</v>
      </c>
      <c r="AS181" s="17">
        <v>41.8618365374043</v>
      </c>
      <c r="AT181" s="17">
        <v>47804.0</v>
      </c>
      <c r="AU181" s="17">
        <v>-87.7151622021941</v>
      </c>
      <c r="AV181" s="17">
        <v>41.8618365374043</v>
      </c>
      <c r="AW181" s="17" t="s">
        <v>24</v>
      </c>
    </row>
    <row r="182" ht="15.75">
      <c r="A182" s="16">
        <v>43077.0</v>
      </c>
      <c r="B182" s="17" t="s">
        <v>2657</v>
      </c>
      <c r="C182" s="17" t="s">
        <v>2658</v>
      </c>
      <c r="D182" s="17" t="s">
        <v>2593</v>
      </c>
      <c r="E182" s="17"/>
      <c r="F182" s="17" t="s">
        <v>24</v>
      </c>
      <c r="G182" s="18" t="str">
        <f t="shared" si="7"/>
        <v>  </v>
      </c>
      <c r="H182" s="17" t="s">
        <v>2659</v>
      </c>
      <c r="I182" s="17" t="s">
        <v>813</v>
      </c>
      <c r="J182" s="18" t="str">
        <f t="shared" si="2"/>
        <v> EDWARD J  DAVID</v>
      </c>
      <c r="K182" s="17" t="s">
        <v>2660</v>
      </c>
      <c r="L182" s="17" t="s">
        <v>229</v>
      </c>
      <c r="M182" s="17" t="s">
        <v>19</v>
      </c>
      <c r="N182" s="17" t="s">
        <v>2661</v>
      </c>
      <c r="O182" s="18" t="str">
        <f t="shared" si="3"/>
        <v> 8049 KILBOURN AVE , SKOKIE, IL  60076-3217</v>
      </c>
      <c r="P182" s="19" t="s">
        <v>1</v>
      </c>
      <c r="Q182" s="17"/>
      <c r="R182" s="17" t="s">
        <v>97</v>
      </c>
      <c r="S182" s="17">
        <v>2013.0</v>
      </c>
      <c r="T182" s="17">
        <v>31.0</v>
      </c>
      <c r="U182" s="17" t="s">
        <v>85</v>
      </c>
      <c r="V182" s="20">
        <v>7920.0</v>
      </c>
      <c r="W182" s="20" t="s">
        <v>23</v>
      </c>
      <c r="X182" s="17" t="s">
        <v>24</v>
      </c>
      <c r="Y182" s="17" t="s">
        <v>38</v>
      </c>
      <c r="Z182" s="17" t="s">
        <v>39</v>
      </c>
      <c r="AA182" s="18" t="str">
        <f t="shared" si="4"/>
        <v> CURRENT  RESIDENT</v>
      </c>
      <c r="AB182" s="17" t="s">
        <v>2660</v>
      </c>
      <c r="AC182" s="17" t="s">
        <v>229</v>
      </c>
      <c r="AD182" s="17" t="s">
        <v>19</v>
      </c>
      <c r="AE182" s="17" t="s">
        <v>2661</v>
      </c>
      <c r="AF182" s="18" t="str">
        <f t="shared" si="5"/>
        <v> 8049 KILBOURN AVE , SKOKIE, IL  60076-3217</v>
      </c>
      <c r="AG182" s="21" t="b">
        <f t="shared" si="6"/>
        <v>1</v>
      </c>
      <c r="AH182" s="17" t="s">
        <v>24</v>
      </c>
      <c r="AI182" s="17" t="s">
        <v>24</v>
      </c>
      <c r="AJ182" s="17" t="s">
        <v>24</v>
      </c>
      <c r="AK182" s="17" t="s">
        <v>24</v>
      </c>
      <c r="AL182" s="17" t="s">
        <v>833</v>
      </c>
      <c r="AM182" s="17" t="s">
        <v>24</v>
      </c>
      <c r="AN182" s="17" t="s">
        <v>24</v>
      </c>
      <c r="AO182" s="17" t="s">
        <v>24</v>
      </c>
      <c r="AP182" s="17" t="s">
        <v>2662</v>
      </c>
      <c r="AQ182" s="17" t="s">
        <v>24</v>
      </c>
      <c r="AR182" s="17">
        <v>-87.7399269999999</v>
      </c>
      <c r="AS182" s="17">
        <v>42.0276835</v>
      </c>
      <c r="AT182" s="17">
        <v>48157.0</v>
      </c>
      <c r="AU182" s="17">
        <v>-87.7399269999999</v>
      </c>
      <c r="AV182" s="17">
        <v>42.0276835</v>
      </c>
      <c r="AW182" s="17" t="s">
        <v>24</v>
      </c>
    </row>
    <row r="183" ht="15.75">
      <c r="A183" s="16">
        <v>43098.0</v>
      </c>
      <c r="B183" s="17" t="s">
        <v>2663</v>
      </c>
      <c r="C183" s="17" t="s">
        <v>2664</v>
      </c>
      <c r="D183" s="17" t="s">
        <v>2665</v>
      </c>
      <c r="E183" s="17" t="s">
        <v>2666</v>
      </c>
      <c r="F183" s="17" t="s">
        <v>2667</v>
      </c>
      <c r="G183" s="18" t="str">
        <f t="shared" si="7"/>
        <v> DION  HUNTER</v>
      </c>
      <c r="H183" s="17" t="s">
        <v>2668</v>
      </c>
      <c r="I183" s="17" t="s">
        <v>2667</v>
      </c>
      <c r="J183" s="18" t="str">
        <f t="shared" si="2"/>
        <v> LISA  HUNTER</v>
      </c>
      <c r="K183" s="17" t="s">
        <v>2669</v>
      </c>
      <c r="L183" s="17" t="s">
        <v>1999</v>
      </c>
      <c r="M183" s="17" t="s">
        <v>19</v>
      </c>
      <c r="N183" s="17" t="s">
        <v>2670</v>
      </c>
      <c r="O183" s="18" t="str">
        <f t="shared" si="3"/>
        <v> 504 N ILLINOIS AVE , GLENWOOD, IL  60425-1018</v>
      </c>
      <c r="P183" s="31" t="s">
        <v>2671</v>
      </c>
      <c r="Q183" s="17"/>
      <c r="R183" s="17" t="s">
        <v>97</v>
      </c>
      <c r="S183" s="17">
        <v>2013.0</v>
      </c>
      <c r="T183" s="17">
        <v>31.0</v>
      </c>
      <c r="U183" s="17" t="s">
        <v>85</v>
      </c>
      <c r="V183" s="20">
        <v>9411.0</v>
      </c>
      <c r="W183" s="20" t="s">
        <v>23</v>
      </c>
      <c r="X183" s="17" t="s">
        <v>24</v>
      </c>
      <c r="Y183" s="17" t="s">
        <v>2666</v>
      </c>
      <c r="Z183" s="17" t="s">
        <v>2667</v>
      </c>
      <c r="AA183" s="18" t="str">
        <f t="shared" si="4"/>
        <v> DION  HUNTER</v>
      </c>
      <c r="AB183" s="17" t="s">
        <v>2669</v>
      </c>
      <c r="AC183" s="17" t="s">
        <v>1999</v>
      </c>
      <c r="AD183" s="17" t="s">
        <v>19</v>
      </c>
      <c r="AE183" s="17" t="s">
        <v>2670</v>
      </c>
      <c r="AF183" s="18" t="str">
        <f t="shared" si="5"/>
        <v> 504 N ILLINOIS AVE , GLENWOOD, IL  60425-1018</v>
      </c>
      <c r="AG183" s="21" t="b">
        <f t="shared" si="6"/>
        <v>1</v>
      </c>
      <c r="AH183" s="17" t="s">
        <v>24</v>
      </c>
      <c r="AI183" s="17" t="s">
        <v>24</v>
      </c>
      <c r="AJ183" s="17" t="s">
        <v>24</v>
      </c>
      <c r="AK183" s="17" t="s">
        <v>24</v>
      </c>
      <c r="AL183" s="17" t="s">
        <v>42</v>
      </c>
      <c r="AM183" s="17" t="s">
        <v>24</v>
      </c>
      <c r="AN183" s="17" t="s">
        <v>24</v>
      </c>
      <c r="AO183" s="17" t="s">
        <v>24</v>
      </c>
      <c r="AP183" s="17" t="s">
        <v>24</v>
      </c>
      <c r="AQ183" s="17" t="s">
        <v>24</v>
      </c>
      <c r="AR183" s="17">
        <v>-87.6405444522218</v>
      </c>
      <c r="AS183" s="17">
        <v>41.55513590484</v>
      </c>
      <c r="AT183" s="17">
        <v>48370.0</v>
      </c>
      <c r="AU183" s="17">
        <v>-87.6405444522218</v>
      </c>
      <c r="AV183" s="17">
        <v>41.55513590484</v>
      </c>
      <c r="AW183" s="17" t="s">
        <v>24</v>
      </c>
    </row>
    <row r="184" ht="15.75">
      <c r="A184" s="16">
        <v>43098.0</v>
      </c>
      <c r="B184" s="17" t="s">
        <v>2672</v>
      </c>
      <c r="C184" s="17" t="s">
        <v>2673</v>
      </c>
      <c r="D184" s="17" t="s">
        <v>2665</v>
      </c>
      <c r="E184" s="17" t="s">
        <v>2674</v>
      </c>
      <c r="F184" s="17" t="s">
        <v>2675</v>
      </c>
      <c r="G184" s="18" t="str">
        <f t="shared" si="7"/>
        <v> JANET M  DUMAS CHAVIS</v>
      </c>
      <c r="H184" s="17" t="s">
        <v>24</v>
      </c>
      <c r="I184" s="17" t="s">
        <v>24</v>
      </c>
      <c r="J184" s="18" t="str">
        <f t="shared" si="2"/>
        <v>   </v>
      </c>
      <c r="K184" s="17" t="s">
        <v>2676</v>
      </c>
      <c r="L184" s="17" t="s">
        <v>984</v>
      </c>
      <c r="M184" s="17" t="s">
        <v>19</v>
      </c>
      <c r="N184" s="17" t="s">
        <v>2677</v>
      </c>
      <c r="O184" s="18" t="str">
        <f t="shared" si="3"/>
        <v> 401 WALLACE ST , CHICAGO HEIGHTS, IL  60411-1232</v>
      </c>
      <c r="P184" s="19" t="s">
        <v>2678</v>
      </c>
      <c r="Q184" s="17"/>
      <c r="R184" s="17" t="s">
        <v>97</v>
      </c>
      <c r="S184" s="17">
        <v>2013.0</v>
      </c>
      <c r="T184" s="17">
        <v>31.0</v>
      </c>
      <c r="U184" s="17" t="s">
        <v>85</v>
      </c>
      <c r="V184" s="20">
        <v>2285.0</v>
      </c>
      <c r="W184" s="20" t="s">
        <v>23</v>
      </c>
      <c r="X184" s="17" t="s">
        <v>24</v>
      </c>
      <c r="Y184" s="17" t="s">
        <v>2674</v>
      </c>
      <c r="Z184" s="17" t="s">
        <v>2675</v>
      </c>
      <c r="AA184" s="18" t="str">
        <f t="shared" si="4"/>
        <v> JANET M  DUMAS CHAVIS</v>
      </c>
      <c r="AB184" s="17" t="s">
        <v>2676</v>
      </c>
      <c r="AC184" s="17" t="s">
        <v>984</v>
      </c>
      <c r="AD184" s="17" t="s">
        <v>19</v>
      </c>
      <c r="AE184" s="17" t="s">
        <v>2677</v>
      </c>
      <c r="AF184" s="18" t="str">
        <f t="shared" si="5"/>
        <v> 401 WALLACE ST , CHICAGO HEIGHTS, IL  60411-1232</v>
      </c>
      <c r="AG184" s="21" t="b">
        <f t="shared" si="6"/>
        <v>1</v>
      </c>
      <c r="AH184" s="17" t="s">
        <v>24</v>
      </c>
      <c r="AI184" s="17" t="s">
        <v>24</v>
      </c>
      <c r="AJ184" s="17" t="s">
        <v>24</v>
      </c>
      <c r="AK184" s="17" t="s">
        <v>24</v>
      </c>
      <c r="AL184" s="17" t="s">
        <v>42</v>
      </c>
      <c r="AM184" s="17" t="s">
        <v>24</v>
      </c>
      <c r="AN184" s="17" t="s">
        <v>24</v>
      </c>
      <c r="AO184" s="17" t="s">
        <v>24</v>
      </c>
      <c r="AP184" s="17" t="s">
        <v>24</v>
      </c>
      <c r="AQ184" s="17" t="s">
        <v>24</v>
      </c>
      <c r="AR184" s="17">
        <v>-87.630762</v>
      </c>
      <c r="AS184" s="17">
        <v>41.523339</v>
      </c>
      <c r="AT184" s="17">
        <v>48364.0</v>
      </c>
      <c r="AU184" s="17">
        <v>-87.630762</v>
      </c>
      <c r="AV184" s="17">
        <v>41.523339</v>
      </c>
      <c r="AW184" s="17" t="s">
        <v>24</v>
      </c>
    </row>
    <row r="185" ht="15.75">
      <c r="A185" s="16">
        <v>43049.0</v>
      </c>
      <c r="B185" s="39" t="s">
        <v>2679</v>
      </c>
      <c r="C185" s="39" t="s">
        <v>2680</v>
      </c>
      <c r="D185" s="39" t="s">
        <v>979</v>
      </c>
      <c r="E185" s="39" t="s">
        <v>2681</v>
      </c>
      <c r="F185" s="39" t="s">
        <v>2682</v>
      </c>
      <c r="G185" s="18" t="str">
        <f t="shared" si="7"/>
        <v> K  SZYNALIK</v>
      </c>
      <c r="H185" s="39" t="s">
        <v>2683</v>
      </c>
      <c r="I185" s="39" t="s">
        <v>2684</v>
      </c>
      <c r="J185" s="18" t="str">
        <f t="shared" si="2"/>
        <v> PATRYK  POPLAWSKI</v>
      </c>
      <c r="K185" s="39" t="s">
        <v>2685</v>
      </c>
      <c r="L185" s="39" t="s">
        <v>1350</v>
      </c>
      <c r="M185" s="39" t="s">
        <v>19</v>
      </c>
      <c r="N185" s="39" t="s">
        <v>2686</v>
      </c>
      <c r="O185" s="18" t="str">
        <f t="shared" si="3"/>
        <v> 1505 E CENTRAL RD UNIT 407A, ARLINGTON HEIGHTS, IL  60005-3331</v>
      </c>
      <c r="P185" s="39" t="s">
        <v>2687</v>
      </c>
      <c r="Q185" s="39"/>
      <c r="R185" s="39" t="s">
        <v>340</v>
      </c>
      <c r="S185" s="39">
        <v>2013.0</v>
      </c>
      <c r="T185" s="39">
        <v>31.0</v>
      </c>
      <c r="U185" s="39" t="s">
        <v>85</v>
      </c>
      <c r="V185" s="20">
        <v>1638.0</v>
      </c>
      <c r="W185" s="20"/>
      <c r="X185" s="39" t="s">
        <v>24</v>
      </c>
      <c r="Y185" s="39" t="s">
        <v>2681</v>
      </c>
      <c r="Z185" s="39" t="s">
        <v>2682</v>
      </c>
      <c r="AA185" s="18" t="str">
        <f t="shared" si="4"/>
        <v> K  SZYNALIK</v>
      </c>
      <c r="AB185" s="39" t="s">
        <v>2685</v>
      </c>
      <c r="AC185" s="39" t="s">
        <v>1350</v>
      </c>
      <c r="AD185" s="39" t="s">
        <v>19</v>
      </c>
      <c r="AE185" s="39" t="s">
        <v>2686</v>
      </c>
      <c r="AF185" s="18" t="str">
        <f t="shared" si="5"/>
        <v> 1505 E CENTRAL RD UNIT 407A, ARLINGTON HEIGHTS, IL  60005-3331</v>
      </c>
      <c r="AG185" s="21" t="b">
        <f t="shared" si="6"/>
        <v>1</v>
      </c>
      <c r="AH185" s="39" t="s">
        <v>24</v>
      </c>
      <c r="AI185" s="39" t="s">
        <v>24</v>
      </c>
      <c r="AJ185" s="39" t="s">
        <v>24</v>
      </c>
      <c r="AK185" s="39" t="s">
        <v>24</v>
      </c>
      <c r="AL185" s="39" t="s">
        <v>89</v>
      </c>
      <c r="AM185" s="39" t="s">
        <v>24</v>
      </c>
      <c r="AN185" s="39" t="s">
        <v>24</v>
      </c>
      <c r="AO185" s="39" t="s">
        <v>24</v>
      </c>
      <c r="AP185" s="39" t="s">
        <v>24</v>
      </c>
      <c r="AQ185" s="39" t="s">
        <v>24</v>
      </c>
      <c r="AR185" s="39">
        <v>-87.9647523</v>
      </c>
      <c r="AS185" s="39">
        <v>42.0646932</v>
      </c>
      <c r="AT185" s="39">
        <v>47849.0</v>
      </c>
      <c r="AU185" s="39">
        <v>-87.9647523</v>
      </c>
      <c r="AV185" s="39">
        <v>42.0646932</v>
      </c>
      <c r="AW185" s="39" t="s">
        <v>24</v>
      </c>
    </row>
    <row r="186" ht="15.75">
      <c r="A186" s="16">
        <v>43049.0</v>
      </c>
      <c r="B186" s="17" t="s">
        <v>2688</v>
      </c>
      <c r="C186" s="17" t="s">
        <v>2689</v>
      </c>
      <c r="D186" s="17" t="s">
        <v>979</v>
      </c>
      <c r="E186" s="17" t="s">
        <v>2690</v>
      </c>
      <c r="F186" s="17" t="s">
        <v>2691</v>
      </c>
      <c r="G186" s="18" t="str">
        <f t="shared" si="7"/>
        <v> MEL  BRAMWELL</v>
      </c>
      <c r="H186" s="17" t="s">
        <v>2692</v>
      </c>
      <c r="I186" s="17" t="s">
        <v>2691</v>
      </c>
      <c r="J186" s="18" t="str">
        <f t="shared" si="2"/>
        <v> SCOTT E  BRAMWELL</v>
      </c>
      <c r="K186" s="17" t="s">
        <v>2693</v>
      </c>
      <c r="L186" s="17" t="s">
        <v>500</v>
      </c>
      <c r="M186" s="17" t="s">
        <v>19</v>
      </c>
      <c r="N186" s="17" t="s">
        <v>2694</v>
      </c>
      <c r="O186" s="18" t="str">
        <f t="shared" si="3"/>
        <v> 3130 LA PORTE AVE , MELROSE PARK, IL  60164-1142</v>
      </c>
      <c r="P186" s="19" t="s">
        <v>2695</v>
      </c>
      <c r="Q186" s="17"/>
      <c r="R186" s="17" t="s">
        <v>97</v>
      </c>
      <c r="S186" s="17">
        <v>2013.0</v>
      </c>
      <c r="T186" s="17">
        <v>31.0</v>
      </c>
      <c r="U186" s="17" t="s">
        <v>85</v>
      </c>
      <c r="V186" s="20">
        <v>3924.0</v>
      </c>
      <c r="W186" s="20" t="s">
        <v>23</v>
      </c>
      <c r="X186" s="17" t="s">
        <v>24</v>
      </c>
      <c r="Y186" s="17" t="s">
        <v>2690</v>
      </c>
      <c r="Z186" s="17" t="s">
        <v>2691</v>
      </c>
      <c r="AA186" s="18" t="str">
        <f t="shared" si="4"/>
        <v> MEL  BRAMWELL</v>
      </c>
      <c r="AB186" s="17" t="s">
        <v>2693</v>
      </c>
      <c r="AC186" s="17" t="s">
        <v>500</v>
      </c>
      <c r="AD186" s="17" t="s">
        <v>19</v>
      </c>
      <c r="AE186" s="17" t="s">
        <v>2694</v>
      </c>
      <c r="AF186" s="18" t="str">
        <f t="shared" si="5"/>
        <v> 3130 LA PORTE AVE , MELROSE PARK, IL  60164-1142</v>
      </c>
      <c r="AG186" s="21" t="b">
        <f t="shared" si="6"/>
        <v>1</v>
      </c>
      <c r="AH186" s="17" t="s">
        <v>24</v>
      </c>
      <c r="AI186" s="17" t="s">
        <v>24</v>
      </c>
      <c r="AJ186" s="17" t="s">
        <v>24</v>
      </c>
      <c r="AK186" s="17" t="s">
        <v>24</v>
      </c>
      <c r="AL186" s="17" t="s">
        <v>89</v>
      </c>
      <c r="AM186" s="17" t="s">
        <v>24</v>
      </c>
      <c r="AN186" s="17" t="s">
        <v>24</v>
      </c>
      <c r="AO186" s="17" t="s">
        <v>24</v>
      </c>
      <c r="AP186" s="17" t="s">
        <v>24</v>
      </c>
      <c r="AQ186" s="17" t="s">
        <v>24</v>
      </c>
      <c r="AR186" s="17">
        <v>-87.9030941961341</v>
      </c>
      <c r="AS186" s="17">
        <v>41.9347600804159</v>
      </c>
      <c r="AT186" s="17">
        <v>47847.0</v>
      </c>
      <c r="AU186" s="17">
        <v>-87.9030941961341</v>
      </c>
      <c r="AV186" s="17">
        <v>41.9347600804159</v>
      </c>
      <c r="AW186" s="17" t="s">
        <v>24</v>
      </c>
    </row>
    <row r="187" ht="15.75">
      <c r="A187" s="16">
        <v>43049.0</v>
      </c>
      <c r="B187" s="17" t="s">
        <v>2696</v>
      </c>
      <c r="C187" s="17" t="s">
        <v>2697</v>
      </c>
      <c r="D187" s="17" t="s">
        <v>979</v>
      </c>
      <c r="E187" s="17" t="s">
        <v>1787</v>
      </c>
      <c r="F187" s="17" t="s">
        <v>2698</v>
      </c>
      <c r="G187" s="18" t="str">
        <f t="shared" si="7"/>
        <v> MARK  DOMANSKI ERDMAN</v>
      </c>
      <c r="H187" s="17" t="s">
        <v>24</v>
      </c>
      <c r="I187" s="17" t="s">
        <v>24</v>
      </c>
      <c r="J187" s="18" t="str">
        <f t="shared" si="2"/>
        <v>   </v>
      </c>
      <c r="K187" s="17" t="s">
        <v>2699</v>
      </c>
      <c r="L187" s="17" t="s">
        <v>2700</v>
      </c>
      <c r="M187" s="17" t="s">
        <v>19</v>
      </c>
      <c r="N187" s="17" t="s">
        <v>2701</v>
      </c>
      <c r="O187" s="18" t="str">
        <f t="shared" si="3"/>
        <v> 1160 SKOKIE RIDGE DR , GLENCOE, IL  60022-1162</v>
      </c>
      <c r="P187" s="19" t="s">
        <v>1</v>
      </c>
      <c r="Q187" s="17"/>
      <c r="R187" s="17" t="s">
        <v>97</v>
      </c>
      <c r="S187" s="17">
        <v>2013.0</v>
      </c>
      <c r="T187" s="17">
        <v>31.0</v>
      </c>
      <c r="U187" s="17" t="s">
        <v>85</v>
      </c>
      <c r="V187" s="20">
        <v>17118.0</v>
      </c>
      <c r="W187" s="20" t="s">
        <v>23</v>
      </c>
      <c r="X187" s="17" t="s">
        <v>24</v>
      </c>
      <c r="Y187" s="17" t="s">
        <v>1787</v>
      </c>
      <c r="Z187" s="17" t="s">
        <v>2698</v>
      </c>
      <c r="AA187" s="18" t="str">
        <f t="shared" si="4"/>
        <v> MARK  DOMANSKI ERDMAN</v>
      </c>
      <c r="AB187" s="17" t="s">
        <v>2699</v>
      </c>
      <c r="AC187" s="17" t="s">
        <v>2700</v>
      </c>
      <c r="AD187" s="17" t="s">
        <v>19</v>
      </c>
      <c r="AE187" s="17" t="s">
        <v>2701</v>
      </c>
      <c r="AF187" s="18" t="str">
        <f t="shared" si="5"/>
        <v> 1160 SKOKIE RIDGE DR , GLENCOE, IL  60022-1162</v>
      </c>
      <c r="AG187" s="21" t="b">
        <f t="shared" si="6"/>
        <v>1</v>
      </c>
      <c r="AH187" s="17" t="s">
        <v>24</v>
      </c>
      <c r="AI187" s="17" t="s">
        <v>24</v>
      </c>
      <c r="AJ187" s="17" t="s">
        <v>24</v>
      </c>
      <c r="AK187" s="17" t="s">
        <v>24</v>
      </c>
      <c r="AL187" s="17" t="s">
        <v>89</v>
      </c>
      <c r="AM187" s="17" t="s">
        <v>24</v>
      </c>
      <c r="AN187" s="17" t="s">
        <v>24</v>
      </c>
      <c r="AO187" s="17" t="s">
        <v>24</v>
      </c>
      <c r="AP187" s="17" t="s">
        <v>24</v>
      </c>
      <c r="AQ187" s="17" t="s">
        <v>24</v>
      </c>
      <c r="AR187" s="17">
        <v>-87.771747</v>
      </c>
      <c r="AS187" s="17">
        <v>42.143695</v>
      </c>
      <c r="AT187" s="17">
        <v>47846.0</v>
      </c>
      <c r="AU187" s="17">
        <v>-87.771747</v>
      </c>
      <c r="AV187" s="17">
        <v>42.143695</v>
      </c>
      <c r="AW187" s="17" t="s">
        <v>24</v>
      </c>
    </row>
    <row r="188" ht="15.75">
      <c r="A188" s="16">
        <v>43049.0</v>
      </c>
      <c r="B188" s="17" t="s">
        <v>2702</v>
      </c>
      <c r="C188" s="17" t="s">
        <v>2703</v>
      </c>
      <c r="D188" s="17" t="s">
        <v>979</v>
      </c>
      <c r="E188" s="17" t="s">
        <v>2704</v>
      </c>
      <c r="F188" s="17" t="s">
        <v>2705</v>
      </c>
      <c r="G188" s="18" t="str">
        <f t="shared" si="7"/>
        <v> JOAN F  HAKIMI</v>
      </c>
      <c r="H188" s="17" t="s">
        <v>2706</v>
      </c>
      <c r="I188" s="17" t="s">
        <v>2707</v>
      </c>
      <c r="J188" s="18" t="str">
        <f t="shared" si="2"/>
        <v> GLENN T  PIERCY</v>
      </c>
      <c r="K188" s="17" t="s">
        <v>2708</v>
      </c>
      <c r="L188" s="17" t="s">
        <v>229</v>
      </c>
      <c r="M188" s="17" t="s">
        <v>19</v>
      </c>
      <c r="N188" s="17" t="s">
        <v>2709</v>
      </c>
      <c r="O188" s="18" t="str">
        <f t="shared" si="3"/>
        <v> 3909 BIRCHWOOD AVE , SKOKIE, IL  60076-3907</v>
      </c>
      <c r="P188" s="19" t="s">
        <v>2710</v>
      </c>
      <c r="Q188" s="17"/>
      <c r="R188" s="17" t="s">
        <v>97</v>
      </c>
      <c r="S188" s="17">
        <v>2013.0</v>
      </c>
      <c r="T188" s="17">
        <v>31.0</v>
      </c>
      <c r="U188" s="17" t="s">
        <v>85</v>
      </c>
      <c r="V188" s="20">
        <v>7295.0</v>
      </c>
      <c r="W188" s="20" t="s">
        <v>23</v>
      </c>
      <c r="X188" s="17" t="s">
        <v>24</v>
      </c>
      <c r="Y188" s="17" t="s">
        <v>2704</v>
      </c>
      <c r="Z188" s="17" t="s">
        <v>2705</v>
      </c>
      <c r="AA188" s="18" t="str">
        <f t="shared" si="4"/>
        <v> JOAN F  HAKIMI</v>
      </c>
      <c r="AB188" s="17" t="s">
        <v>2708</v>
      </c>
      <c r="AC188" s="17" t="s">
        <v>229</v>
      </c>
      <c r="AD188" s="17" t="s">
        <v>19</v>
      </c>
      <c r="AE188" s="17" t="s">
        <v>2709</v>
      </c>
      <c r="AF188" s="18" t="str">
        <f t="shared" si="5"/>
        <v> 3909 BIRCHWOOD AVE , SKOKIE, IL  60076-3907</v>
      </c>
      <c r="AG188" s="21" t="b">
        <f t="shared" si="6"/>
        <v>1</v>
      </c>
      <c r="AH188" s="17" t="s">
        <v>24</v>
      </c>
      <c r="AI188" s="17" t="s">
        <v>24</v>
      </c>
      <c r="AJ188" s="17" t="s">
        <v>24</v>
      </c>
      <c r="AK188" s="17" t="s">
        <v>24</v>
      </c>
      <c r="AL188" s="17" t="s">
        <v>89</v>
      </c>
      <c r="AM188" s="17" t="s">
        <v>24</v>
      </c>
      <c r="AN188" s="17" t="s">
        <v>24</v>
      </c>
      <c r="AO188" s="17" t="s">
        <v>24</v>
      </c>
      <c r="AP188" s="17" t="s">
        <v>24</v>
      </c>
      <c r="AQ188" s="17" t="s">
        <v>24</v>
      </c>
      <c r="AR188" s="17">
        <v>-87.72749</v>
      </c>
      <c r="AS188" s="17">
        <v>42.0170299999999</v>
      </c>
      <c r="AT188" s="17">
        <v>47844.0</v>
      </c>
      <c r="AU188" s="17">
        <v>-87.72749</v>
      </c>
      <c r="AV188" s="17">
        <v>42.0170299999999</v>
      </c>
      <c r="AW188" s="17" t="s">
        <v>24</v>
      </c>
    </row>
    <row r="189" ht="15.75">
      <c r="A189" s="16">
        <v>43049.0</v>
      </c>
      <c r="B189" s="17" t="s">
        <v>2711</v>
      </c>
      <c r="C189" s="17" t="s">
        <v>2712</v>
      </c>
      <c r="D189" s="17" t="s">
        <v>979</v>
      </c>
      <c r="E189" s="17" t="s">
        <v>2713</v>
      </c>
      <c r="F189" s="17" t="s">
        <v>2714</v>
      </c>
      <c r="G189" s="18" t="str">
        <f t="shared" si="7"/>
        <v> RAMON  ARREGUIN</v>
      </c>
      <c r="H189" s="17" t="s">
        <v>2715</v>
      </c>
      <c r="I189" s="17" t="s">
        <v>2439</v>
      </c>
      <c r="J189" s="18" t="str">
        <f t="shared" si="2"/>
        <v> SUSANA  MARTINEZ</v>
      </c>
      <c r="K189" s="17" t="s">
        <v>2716</v>
      </c>
      <c r="L189" s="17" t="s">
        <v>18</v>
      </c>
      <c r="M189" s="17" t="s">
        <v>19</v>
      </c>
      <c r="N189" s="17" t="s">
        <v>2717</v>
      </c>
      <c r="O189" s="18" t="str">
        <f t="shared" si="3"/>
        <v> 2103 W 18TH ST , CHICAGO, IL  60608-1805</v>
      </c>
      <c r="P189" s="19" t="s">
        <v>2718</v>
      </c>
      <c r="Q189" s="17"/>
      <c r="R189" s="17" t="s">
        <v>21</v>
      </c>
      <c r="S189" s="17">
        <v>2013.0</v>
      </c>
      <c r="T189" s="17">
        <v>31.0</v>
      </c>
      <c r="U189" s="17" t="s">
        <v>51</v>
      </c>
      <c r="V189" s="20">
        <v>5833.0</v>
      </c>
      <c r="W189" s="20" t="s">
        <v>23</v>
      </c>
      <c r="X189" s="17" t="s">
        <v>24</v>
      </c>
      <c r="Y189" s="17" t="s">
        <v>2713</v>
      </c>
      <c r="Z189" s="17" t="s">
        <v>2714</v>
      </c>
      <c r="AA189" s="18" t="str">
        <f t="shared" si="4"/>
        <v> RAMON  ARREGUIN</v>
      </c>
      <c r="AB189" s="17" t="s">
        <v>2716</v>
      </c>
      <c r="AC189" s="17" t="s">
        <v>18</v>
      </c>
      <c r="AD189" s="17" t="s">
        <v>19</v>
      </c>
      <c r="AE189" s="17" t="s">
        <v>2717</v>
      </c>
      <c r="AF189" s="18" t="str">
        <f t="shared" si="5"/>
        <v> 2103 W 18TH ST , CHICAGO, IL  60608-1805</v>
      </c>
      <c r="AG189" s="21" t="b">
        <f t="shared" si="6"/>
        <v>1</v>
      </c>
      <c r="AH189" s="17" t="s">
        <v>24</v>
      </c>
      <c r="AI189" s="17" t="s">
        <v>24</v>
      </c>
      <c r="AJ189" s="17" t="s">
        <v>24</v>
      </c>
      <c r="AK189" s="17" t="s">
        <v>24</v>
      </c>
      <c r="AL189" s="17" t="s">
        <v>89</v>
      </c>
      <c r="AM189" s="17" t="s">
        <v>24</v>
      </c>
      <c r="AN189" s="17" t="s">
        <v>24</v>
      </c>
      <c r="AO189" s="17" t="s">
        <v>24</v>
      </c>
      <c r="AP189" s="17" t="s">
        <v>24</v>
      </c>
      <c r="AQ189" s="17" t="s">
        <v>24</v>
      </c>
      <c r="AR189" s="17">
        <v>-87.6785350042377</v>
      </c>
      <c r="AS189" s="17">
        <v>41.857631457888</v>
      </c>
      <c r="AT189" s="17">
        <v>47841.0</v>
      </c>
      <c r="AU189" s="17">
        <v>-87.6785350042377</v>
      </c>
      <c r="AV189" s="17">
        <v>41.857631457888</v>
      </c>
      <c r="AW189" s="17" t="s">
        <v>24</v>
      </c>
    </row>
    <row r="190" ht="15.75">
      <c r="A190" s="16">
        <v>43077.0</v>
      </c>
      <c r="B190" s="17" t="s">
        <v>2719</v>
      </c>
      <c r="C190" s="17" t="s">
        <v>2720</v>
      </c>
      <c r="D190" s="17" t="s">
        <v>2593</v>
      </c>
      <c r="E190" s="17" t="s">
        <v>2721</v>
      </c>
      <c r="F190" s="17" t="s">
        <v>2722</v>
      </c>
      <c r="G190" s="18" t="str">
        <f t="shared" si="7"/>
        <v> VILIULFO  URIBE</v>
      </c>
      <c r="H190" s="17" t="s">
        <v>2723</v>
      </c>
      <c r="I190" s="17" t="s">
        <v>2722</v>
      </c>
      <c r="J190" s="18" t="str">
        <f t="shared" si="2"/>
        <v> PAULINA  URIBE</v>
      </c>
      <c r="K190" s="17" t="s">
        <v>2724</v>
      </c>
      <c r="L190" s="17" t="s">
        <v>18</v>
      </c>
      <c r="M190" s="17" t="s">
        <v>19</v>
      </c>
      <c r="N190" s="17" t="s">
        <v>2725</v>
      </c>
      <c r="O190" s="18" t="str">
        <f t="shared" si="3"/>
        <v> 2908 W MCLEAN AVE , CHICAGO, IL  60647-3921</v>
      </c>
      <c r="P190" s="19" t="s">
        <v>2726</v>
      </c>
      <c r="Q190" s="17"/>
      <c r="R190" s="17" t="s">
        <v>21</v>
      </c>
      <c r="S190" s="17">
        <v>2013.0</v>
      </c>
      <c r="T190" s="17">
        <v>31.0</v>
      </c>
      <c r="U190" s="17" t="s">
        <v>51</v>
      </c>
      <c r="V190" s="20">
        <v>5439.0</v>
      </c>
      <c r="W190" s="20" t="s">
        <v>23</v>
      </c>
      <c r="X190" s="17" t="s">
        <v>24</v>
      </c>
      <c r="Y190" s="17" t="s">
        <v>2721</v>
      </c>
      <c r="Z190" s="17" t="s">
        <v>2722</v>
      </c>
      <c r="AA190" s="18" t="str">
        <f t="shared" si="4"/>
        <v> VILIULFO  URIBE</v>
      </c>
      <c r="AB190" s="17" t="s">
        <v>2724</v>
      </c>
      <c r="AC190" s="17" t="s">
        <v>18</v>
      </c>
      <c r="AD190" s="17" t="s">
        <v>19</v>
      </c>
      <c r="AE190" s="17" t="s">
        <v>2725</v>
      </c>
      <c r="AF190" s="18" t="str">
        <f t="shared" si="5"/>
        <v> 2908 W MCLEAN AVE , CHICAGO, IL  60647-3921</v>
      </c>
      <c r="AG190" s="21" t="b">
        <f t="shared" si="6"/>
        <v>1</v>
      </c>
      <c r="AH190" s="17" t="s">
        <v>24</v>
      </c>
      <c r="AI190" s="17" t="s">
        <v>24</v>
      </c>
      <c r="AJ190" s="17" t="s">
        <v>24</v>
      </c>
      <c r="AK190" s="17" t="s">
        <v>24</v>
      </c>
      <c r="AL190" s="17" t="s">
        <v>319</v>
      </c>
      <c r="AM190" s="17" t="s">
        <v>24</v>
      </c>
      <c r="AN190" s="17" t="s">
        <v>24</v>
      </c>
      <c r="AO190" s="17" t="s">
        <v>24</v>
      </c>
      <c r="AP190" s="17" t="s">
        <v>24</v>
      </c>
      <c r="AQ190" s="17" t="s">
        <v>24</v>
      </c>
      <c r="AR190" s="17">
        <v>-87.700474</v>
      </c>
      <c r="AS190" s="17">
        <v>41.918809</v>
      </c>
      <c r="AT190" s="17">
        <v>48141.0</v>
      </c>
      <c r="AU190" s="17">
        <v>-87.700474</v>
      </c>
      <c r="AV190" s="17">
        <v>41.918809</v>
      </c>
      <c r="AW190" s="17" t="s">
        <v>24</v>
      </c>
    </row>
    <row r="191" ht="15.75">
      <c r="A191" s="16">
        <v>43105.0</v>
      </c>
      <c r="B191" s="17" t="s">
        <v>2727</v>
      </c>
      <c r="C191" s="17" t="s">
        <v>2728</v>
      </c>
      <c r="D191" s="17" t="s">
        <v>2729</v>
      </c>
      <c r="E191" s="17" t="s">
        <v>2730</v>
      </c>
      <c r="F191" s="17" t="s">
        <v>2731</v>
      </c>
      <c r="G191" s="18" t="str">
        <f t="shared" si="7"/>
        <v> ABLE  MUNZO</v>
      </c>
      <c r="H191" s="17" t="s">
        <v>2732</v>
      </c>
      <c r="I191" s="17" t="s">
        <v>2733</v>
      </c>
      <c r="J191" s="18" t="str">
        <f t="shared" si="2"/>
        <v> TONYA  MAZURKIEWICZ</v>
      </c>
      <c r="K191" s="17" t="s">
        <v>2734</v>
      </c>
      <c r="L191" s="17" t="s">
        <v>387</v>
      </c>
      <c r="M191" s="17" t="s">
        <v>19</v>
      </c>
      <c r="N191" s="17">
        <v>60411.0</v>
      </c>
      <c r="O191" s="18" t="str">
        <f t="shared" si="3"/>
        <v> 22109 YATES AVE, SAUK VILLAGE, IL 60411</v>
      </c>
      <c r="P191" s="19" t="s">
        <v>2735</v>
      </c>
      <c r="Q191" s="17"/>
      <c r="R191" s="17" t="s">
        <v>97</v>
      </c>
      <c r="S191" s="17">
        <v>2013.0</v>
      </c>
      <c r="T191" s="17">
        <v>31.0</v>
      </c>
      <c r="U191" s="17" t="s">
        <v>85</v>
      </c>
      <c r="V191" s="20">
        <v>2952.0</v>
      </c>
      <c r="W191" s="20" t="s">
        <v>23</v>
      </c>
      <c r="X191" s="17" t="s">
        <v>24</v>
      </c>
      <c r="Y191" s="17" t="s">
        <v>2730</v>
      </c>
      <c r="Z191" s="17" t="s">
        <v>2731</v>
      </c>
      <c r="AA191" s="18" t="str">
        <f t="shared" si="4"/>
        <v> ABLE  MUNZO</v>
      </c>
      <c r="AB191" s="17" t="s">
        <v>2734</v>
      </c>
      <c r="AC191" s="17" t="s">
        <v>387</v>
      </c>
      <c r="AD191" s="17" t="s">
        <v>19</v>
      </c>
      <c r="AE191" s="17">
        <v>60411.0</v>
      </c>
      <c r="AF191" s="18" t="str">
        <f t="shared" si="5"/>
        <v> 22109 YATES AVE, SAUK VILLAGE, IL 60411</v>
      </c>
      <c r="AG191" s="21" t="b">
        <f t="shared" si="6"/>
        <v>1</v>
      </c>
      <c r="AH191" s="17" t="s">
        <v>24</v>
      </c>
      <c r="AI191" s="17" t="s">
        <v>24</v>
      </c>
      <c r="AJ191" s="17" t="s">
        <v>24</v>
      </c>
      <c r="AK191" s="17" t="s">
        <v>24</v>
      </c>
      <c r="AL191" s="17" t="s">
        <v>42</v>
      </c>
      <c r="AM191" s="17" t="s">
        <v>24</v>
      </c>
      <c r="AN191" s="17" t="s">
        <v>24</v>
      </c>
      <c r="AO191" s="17" t="s">
        <v>24</v>
      </c>
      <c r="AP191" s="17" t="s">
        <v>24</v>
      </c>
      <c r="AQ191" s="17" t="s">
        <v>24</v>
      </c>
      <c r="AR191" s="17" t="s">
        <v>24</v>
      </c>
      <c r="AS191" s="17" t="s">
        <v>24</v>
      </c>
      <c r="AT191" s="17">
        <v>48421.0</v>
      </c>
      <c r="AU191" s="17" t="s">
        <v>24</v>
      </c>
      <c r="AV191" s="17" t="s">
        <v>24</v>
      </c>
      <c r="AW191" s="17" t="s">
        <v>24</v>
      </c>
    </row>
    <row r="192" ht="15.75">
      <c r="A192" s="16">
        <v>43056.0</v>
      </c>
      <c r="B192" s="17" t="s">
        <v>2736</v>
      </c>
      <c r="C192" s="17" t="s">
        <v>2737</v>
      </c>
      <c r="D192" s="17" t="s">
        <v>915</v>
      </c>
      <c r="E192" s="17" t="s">
        <v>2738</v>
      </c>
      <c r="F192" s="17" t="s">
        <v>2739</v>
      </c>
      <c r="G192" s="18" t="str">
        <f t="shared" si="7"/>
        <v> AKANDE  AYANNIYIADEJARE</v>
      </c>
      <c r="H192" s="17" t="s">
        <v>2740</v>
      </c>
      <c r="I192" s="17" t="s">
        <v>2741</v>
      </c>
      <c r="J192" s="18" t="str">
        <f t="shared" si="2"/>
        <v> SENAMI  OLATUNDE</v>
      </c>
      <c r="K192" s="17" t="s">
        <v>2742</v>
      </c>
      <c r="L192" s="17" t="s">
        <v>1999</v>
      </c>
      <c r="M192" s="17" t="s">
        <v>19</v>
      </c>
      <c r="N192" s="17" t="s">
        <v>2743</v>
      </c>
      <c r="O192" s="18" t="str">
        <f t="shared" si="3"/>
        <v> 829 W MANOR CT , GLENWOOD, IL  60425-1214</v>
      </c>
      <c r="P192" s="19" t="s">
        <v>2744</v>
      </c>
      <c r="Q192" s="17"/>
      <c r="R192" s="17" t="s">
        <v>97</v>
      </c>
      <c r="S192" s="17">
        <v>2013.0</v>
      </c>
      <c r="T192" s="17">
        <v>31.0</v>
      </c>
      <c r="U192" s="17" t="s">
        <v>85</v>
      </c>
      <c r="V192" s="20">
        <v>5696.0</v>
      </c>
      <c r="W192" s="20" t="s">
        <v>23</v>
      </c>
      <c r="X192" s="17" t="s">
        <v>24</v>
      </c>
      <c r="Y192" s="17" t="s">
        <v>2738</v>
      </c>
      <c r="Z192" s="17" t="s">
        <v>2739</v>
      </c>
      <c r="AA192" s="18" t="str">
        <f t="shared" si="4"/>
        <v> AKANDE  AYANNIYIADEJARE</v>
      </c>
      <c r="AB192" s="17" t="s">
        <v>2742</v>
      </c>
      <c r="AC192" s="17" t="s">
        <v>1999</v>
      </c>
      <c r="AD192" s="17" t="s">
        <v>19</v>
      </c>
      <c r="AE192" s="17" t="s">
        <v>2743</v>
      </c>
      <c r="AF192" s="18" t="str">
        <f t="shared" si="5"/>
        <v> 829 W MANOR CT , GLENWOOD, IL  60425-1214</v>
      </c>
      <c r="AG192" s="21" t="b">
        <f t="shared" si="6"/>
        <v>1</v>
      </c>
      <c r="AH192" s="17" t="s">
        <v>24</v>
      </c>
      <c r="AI192" s="17" t="s">
        <v>24</v>
      </c>
      <c r="AJ192" s="17" t="s">
        <v>24</v>
      </c>
      <c r="AK192" s="17" t="s">
        <v>24</v>
      </c>
      <c r="AL192" s="17" t="s">
        <v>1376</v>
      </c>
      <c r="AM192" s="17" t="s">
        <v>24</v>
      </c>
      <c r="AN192" s="17" t="s">
        <v>24</v>
      </c>
      <c r="AO192" s="17" t="s">
        <v>24</v>
      </c>
      <c r="AP192" s="17" t="s">
        <v>24</v>
      </c>
      <c r="AQ192" s="17" t="s">
        <v>24</v>
      </c>
      <c r="AR192" s="17">
        <v>-87.6322880504925</v>
      </c>
      <c r="AS192" s="17">
        <v>41.5565479861317</v>
      </c>
      <c r="AT192" s="17">
        <v>47926.0</v>
      </c>
      <c r="AU192" s="17">
        <v>-87.6322880504925</v>
      </c>
      <c r="AV192" s="17">
        <v>41.5565479861317</v>
      </c>
      <c r="AW192" s="17" t="s">
        <v>24</v>
      </c>
    </row>
    <row r="193" ht="15.75">
      <c r="A193" s="16">
        <v>43056.0</v>
      </c>
      <c r="B193" s="17" t="s">
        <v>2745</v>
      </c>
      <c r="C193" s="17" t="s">
        <v>2746</v>
      </c>
      <c r="D193" s="17" t="s">
        <v>915</v>
      </c>
      <c r="E193" s="17" t="s">
        <v>2747</v>
      </c>
      <c r="F193" s="17" t="s">
        <v>2748</v>
      </c>
      <c r="G193" s="18" t="str">
        <f t="shared" si="7"/>
        <v> CURLINE  WEST</v>
      </c>
      <c r="H193" s="17" t="s">
        <v>2749</v>
      </c>
      <c r="I193" s="17" t="s">
        <v>2750</v>
      </c>
      <c r="J193" s="18" t="str">
        <f t="shared" si="2"/>
        <v> ANSEL  HASTINGS</v>
      </c>
      <c r="K193" s="17" t="s">
        <v>2751</v>
      </c>
      <c r="L193" s="17" t="s">
        <v>1381</v>
      </c>
      <c r="M193" s="17" t="s">
        <v>19</v>
      </c>
      <c r="N193" s="17" t="s">
        <v>2752</v>
      </c>
      <c r="O193" s="18" t="str">
        <f t="shared" si="3"/>
        <v> 7 GRAYMOOR LN , OLYMPIA FIELDS, IL  60461-1221</v>
      </c>
      <c r="P193" s="19" t="s">
        <v>2753</v>
      </c>
      <c r="Q193" s="17"/>
      <c r="R193" s="17" t="s">
        <v>97</v>
      </c>
      <c r="S193" s="17">
        <v>2013.0</v>
      </c>
      <c r="T193" s="17">
        <v>31.0</v>
      </c>
      <c r="U193" s="17" t="s">
        <v>85</v>
      </c>
      <c r="V193" s="20">
        <v>14580.0</v>
      </c>
      <c r="W193" s="20" t="s">
        <v>23</v>
      </c>
      <c r="X193" s="17" t="s">
        <v>24</v>
      </c>
      <c r="Y193" s="17" t="s">
        <v>2747</v>
      </c>
      <c r="Z193" s="17" t="s">
        <v>2748</v>
      </c>
      <c r="AA193" s="18" t="str">
        <f t="shared" si="4"/>
        <v> CURLINE  WEST</v>
      </c>
      <c r="AB193" s="17" t="s">
        <v>2751</v>
      </c>
      <c r="AC193" s="17" t="s">
        <v>1381</v>
      </c>
      <c r="AD193" s="17" t="s">
        <v>19</v>
      </c>
      <c r="AE193" s="17" t="s">
        <v>2752</v>
      </c>
      <c r="AF193" s="18" t="str">
        <f t="shared" si="5"/>
        <v> 7 GRAYMOOR LN , OLYMPIA FIELDS, IL  60461-1221</v>
      </c>
      <c r="AG193" s="21" t="b">
        <f t="shared" si="6"/>
        <v>1</v>
      </c>
      <c r="AH193" s="17" t="s">
        <v>24</v>
      </c>
      <c r="AI193" s="17" t="s">
        <v>24</v>
      </c>
      <c r="AJ193" s="17" t="s">
        <v>24</v>
      </c>
      <c r="AK193" s="17" t="s">
        <v>24</v>
      </c>
      <c r="AL193" s="17" t="s">
        <v>1376</v>
      </c>
      <c r="AM193" s="17" t="s">
        <v>24</v>
      </c>
      <c r="AN193" s="17" t="s">
        <v>24</v>
      </c>
      <c r="AO193" s="17" t="s">
        <v>24</v>
      </c>
      <c r="AP193" s="17" t="s">
        <v>24</v>
      </c>
      <c r="AQ193" s="17" t="s">
        <v>24</v>
      </c>
      <c r="AR193" s="17">
        <v>-87.67113</v>
      </c>
      <c r="AS193" s="17">
        <v>41.52563</v>
      </c>
      <c r="AT193" s="17">
        <v>47931.0</v>
      </c>
      <c r="AU193" s="17">
        <v>-87.67113</v>
      </c>
      <c r="AV193" s="17">
        <v>41.52563</v>
      </c>
      <c r="AW193" s="17" t="s">
        <v>24</v>
      </c>
    </row>
    <row r="194" ht="15.75">
      <c r="A194" s="16">
        <v>43056.0</v>
      </c>
      <c r="B194" s="17" t="s">
        <v>2754</v>
      </c>
      <c r="C194" s="17" t="s">
        <v>2755</v>
      </c>
      <c r="D194" s="17" t="s">
        <v>915</v>
      </c>
      <c r="E194" s="17" t="s">
        <v>582</v>
      </c>
      <c r="F194" s="17" t="s">
        <v>2756</v>
      </c>
      <c r="G194" s="18" t="str">
        <f t="shared" si="7"/>
        <v> MICHAEL J  MCBRIDE</v>
      </c>
      <c r="H194" s="17" t="s">
        <v>1278</v>
      </c>
      <c r="I194" s="17" t="s">
        <v>2756</v>
      </c>
      <c r="J194" s="18" t="str">
        <f t="shared" si="2"/>
        <v> SHAWN  MCBRIDE</v>
      </c>
      <c r="K194" s="17" t="s">
        <v>2757</v>
      </c>
      <c r="L194" s="17" t="s">
        <v>2758</v>
      </c>
      <c r="M194" s="17" t="s">
        <v>19</v>
      </c>
      <c r="N194" s="17" t="s">
        <v>2759</v>
      </c>
      <c r="O194" s="18" t="str">
        <f t="shared" si="3"/>
        <v> 14800 KEYSTONE AVE , MIDLOTHIAN, IL  60445-3334</v>
      </c>
      <c r="P194" s="19" t="s">
        <v>2760</v>
      </c>
      <c r="Q194" s="17"/>
      <c r="R194" s="17" t="s">
        <v>97</v>
      </c>
      <c r="S194" s="17">
        <v>2013.0</v>
      </c>
      <c r="T194" s="17">
        <v>31.0</v>
      </c>
      <c r="U194" s="17" t="s">
        <v>85</v>
      </c>
      <c r="V194" s="20">
        <v>7384.0</v>
      </c>
      <c r="W194" s="20" t="s">
        <v>23</v>
      </c>
      <c r="X194" s="17" t="s">
        <v>24</v>
      </c>
      <c r="Y194" s="17" t="s">
        <v>582</v>
      </c>
      <c r="Z194" s="17" t="s">
        <v>2756</v>
      </c>
      <c r="AA194" s="18" t="str">
        <f t="shared" si="4"/>
        <v> MICHAEL J  MCBRIDE</v>
      </c>
      <c r="AB194" s="17" t="s">
        <v>2757</v>
      </c>
      <c r="AC194" s="17" t="s">
        <v>2758</v>
      </c>
      <c r="AD194" s="17" t="s">
        <v>19</v>
      </c>
      <c r="AE194" s="17" t="s">
        <v>2759</v>
      </c>
      <c r="AF194" s="18" t="str">
        <f t="shared" si="5"/>
        <v> 14800 KEYSTONE AVE , MIDLOTHIAN, IL  60445-3334</v>
      </c>
      <c r="AG194" s="21" t="b">
        <f t="shared" si="6"/>
        <v>1</v>
      </c>
      <c r="AH194" s="17">
        <v>7.085974216E9</v>
      </c>
      <c r="AI194" s="17" t="s">
        <v>24</v>
      </c>
      <c r="AJ194" s="17" t="s">
        <v>24</v>
      </c>
      <c r="AK194" s="17" t="s">
        <v>24</v>
      </c>
      <c r="AL194" s="17" t="s">
        <v>1376</v>
      </c>
      <c r="AM194" s="17" t="s">
        <v>24</v>
      </c>
      <c r="AN194" s="17" t="s">
        <v>24</v>
      </c>
      <c r="AO194" s="17" t="s">
        <v>24</v>
      </c>
      <c r="AP194" s="17" t="s">
        <v>2761</v>
      </c>
      <c r="AQ194" s="17" t="s">
        <v>24</v>
      </c>
      <c r="AR194" s="17">
        <v>-87.71889</v>
      </c>
      <c r="AS194" s="17">
        <v>41.6235879999999</v>
      </c>
      <c r="AT194" s="17">
        <v>48003.0</v>
      </c>
      <c r="AU194" s="17">
        <v>-87.71889</v>
      </c>
      <c r="AV194" s="17">
        <v>41.6235879999999</v>
      </c>
      <c r="AW194" s="17" t="s">
        <v>24</v>
      </c>
    </row>
    <row r="195" ht="15.75">
      <c r="A195" s="16">
        <v>43056.0</v>
      </c>
      <c r="B195" s="17" t="s">
        <v>2762</v>
      </c>
      <c r="C195" s="17" t="s">
        <v>2763</v>
      </c>
      <c r="D195" s="17" t="s">
        <v>915</v>
      </c>
      <c r="E195" s="17" t="s">
        <v>2764</v>
      </c>
      <c r="F195" s="17" t="s">
        <v>2765</v>
      </c>
      <c r="G195" s="18" t="str">
        <f t="shared" si="7"/>
        <v> LUCAS M  CRUZ</v>
      </c>
      <c r="H195" s="17"/>
      <c r="I195" s="17" t="s">
        <v>24</v>
      </c>
      <c r="J195" s="18" t="str">
        <f t="shared" si="2"/>
        <v>  </v>
      </c>
      <c r="K195" s="17" t="s">
        <v>2766</v>
      </c>
      <c r="L195" s="17" t="s">
        <v>2767</v>
      </c>
      <c r="M195" s="17" t="s">
        <v>19</v>
      </c>
      <c r="N195" s="17" t="s">
        <v>2768</v>
      </c>
      <c r="O195" s="18" t="str">
        <f t="shared" si="3"/>
        <v> 15706 REVERE CT UNIT 3F, OAK FOREST, IL  60452-6003</v>
      </c>
      <c r="P195" s="19" t="s">
        <v>2769</v>
      </c>
      <c r="Q195" s="17"/>
      <c r="R195" s="17" t="s">
        <v>340</v>
      </c>
      <c r="S195" s="17">
        <v>2013.0</v>
      </c>
      <c r="T195" s="17">
        <v>31.0</v>
      </c>
      <c r="U195" s="17" t="s">
        <v>85</v>
      </c>
      <c r="V195" s="20">
        <v>3412.0</v>
      </c>
      <c r="W195" s="20" t="s">
        <v>23</v>
      </c>
      <c r="X195" s="17" t="s">
        <v>24</v>
      </c>
      <c r="Y195" s="17" t="s">
        <v>2764</v>
      </c>
      <c r="Z195" s="17" t="s">
        <v>2765</v>
      </c>
      <c r="AA195" s="18" t="str">
        <f t="shared" si="4"/>
        <v> LUCAS M  CRUZ</v>
      </c>
      <c r="AB195" s="17" t="s">
        <v>2766</v>
      </c>
      <c r="AC195" s="17" t="s">
        <v>2767</v>
      </c>
      <c r="AD195" s="17" t="s">
        <v>19</v>
      </c>
      <c r="AE195" s="17" t="s">
        <v>2768</v>
      </c>
      <c r="AF195" s="18" t="str">
        <f t="shared" si="5"/>
        <v> 15706 REVERE CT UNIT 3F, OAK FOREST, IL  60452-6003</v>
      </c>
      <c r="AG195" s="21" t="b">
        <f t="shared" si="6"/>
        <v>1</v>
      </c>
      <c r="AH195" s="17" t="s">
        <v>24</v>
      </c>
      <c r="AI195" s="17" t="s">
        <v>24</v>
      </c>
      <c r="AJ195" s="17" t="s">
        <v>24</v>
      </c>
      <c r="AK195" s="17" t="s">
        <v>24</v>
      </c>
      <c r="AL195" s="17" t="s">
        <v>1376</v>
      </c>
      <c r="AM195" s="17" t="s">
        <v>24</v>
      </c>
      <c r="AN195" s="17" t="s">
        <v>24</v>
      </c>
      <c r="AO195" s="17" t="s">
        <v>24</v>
      </c>
      <c r="AP195" s="17" t="s">
        <v>24</v>
      </c>
      <c r="AQ195" s="17" t="s">
        <v>24</v>
      </c>
      <c r="AR195" s="17">
        <v>-87.7576910197909</v>
      </c>
      <c r="AS195" s="17">
        <v>41.6064730482586</v>
      </c>
      <c r="AT195" s="17">
        <v>48004.0</v>
      </c>
      <c r="AU195" s="17">
        <v>-87.7576910197909</v>
      </c>
      <c r="AV195" s="17">
        <v>41.6064730482586</v>
      </c>
      <c r="AW195" s="17" t="s">
        <v>24</v>
      </c>
    </row>
    <row r="196" ht="15.75">
      <c r="A196" s="16">
        <v>43056.0</v>
      </c>
      <c r="B196" s="17" t="s">
        <v>2770</v>
      </c>
      <c r="C196" s="17" t="s">
        <v>2771</v>
      </c>
      <c r="D196" s="17" t="s">
        <v>915</v>
      </c>
      <c r="E196" s="17" t="s">
        <v>2772</v>
      </c>
      <c r="F196" s="17" t="s">
        <v>2773</v>
      </c>
      <c r="G196" s="18" t="str">
        <f t="shared" si="7"/>
        <v> DANIEL T  ROBERTS</v>
      </c>
      <c r="H196" s="17" t="s">
        <v>2774</v>
      </c>
      <c r="I196" s="17" t="s">
        <v>2773</v>
      </c>
      <c r="J196" s="18" t="str">
        <f t="shared" si="2"/>
        <v> LILIANA  ROBERTS</v>
      </c>
      <c r="K196" s="17" t="s">
        <v>2775</v>
      </c>
      <c r="L196" s="17" t="s">
        <v>2480</v>
      </c>
      <c r="M196" s="17" t="s">
        <v>19</v>
      </c>
      <c r="N196" s="17" t="s">
        <v>2776</v>
      </c>
      <c r="O196" s="18" t="str">
        <f t="shared" si="3"/>
        <v> 17658 65TH AVE , TINLEY PARK, IL  60477-4055</v>
      </c>
      <c r="P196" s="19" t="s">
        <v>2777</v>
      </c>
      <c r="Q196" s="17"/>
      <c r="R196" s="17" t="s">
        <v>97</v>
      </c>
      <c r="S196" s="17">
        <v>2013.0</v>
      </c>
      <c r="T196" s="17">
        <v>31.0</v>
      </c>
      <c r="U196" s="17" t="s">
        <v>85</v>
      </c>
      <c r="V196" s="20">
        <v>4169.0</v>
      </c>
      <c r="W196" s="20" t="s">
        <v>23</v>
      </c>
      <c r="X196" s="17" t="s">
        <v>24</v>
      </c>
      <c r="Y196" s="17" t="s">
        <v>2772</v>
      </c>
      <c r="Z196" s="17" t="s">
        <v>2773</v>
      </c>
      <c r="AA196" s="18" t="str">
        <f t="shared" si="4"/>
        <v> DANIEL T  ROBERTS</v>
      </c>
      <c r="AB196" s="17" t="s">
        <v>2775</v>
      </c>
      <c r="AC196" s="17" t="s">
        <v>2480</v>
      </c>
      <c r="AD196" s="17" t="s">
        <v>19</v>
      </c>
      <c r="AE196" s="17" t="s">
        <v>2776</v>
      </c>
      <c r="AF196" s="18" t="str">
        <f t="shared" si="5"/>
        <v> 17658 65TH AVE , TINLEY PARK, IL  60477-4055</v>
      </c>
      <c r="AG196" s="21" t="b">
        <f t="shared" si="6"/>
        <v>1</v>
      </c>
      <c r="AH196" s="17" t="s">
        <v>24</v>
      </c>
      <c r="AI196" s="17" t="s">
        <v>24</v>
      </c>
      <c r="AJ196" s="17" t="s">
        <v>24</v>
      </c>
      <c r="AK196" s="17" t="s">
        <v>24</v>
      </c>
      <c r="AL196" s="17" t="s">
        <v>1376</v>
      </c>
      <c r="AM196" s="17" t="s">
        <v>24</v>
      </c>
      <c r="AN196" s="17" t="s">
        <v>24</v>
      </c>
      <c r="AO196" s="17" t="s">
        <v>24</v>
      </c>
      <c r="AP196" s="17" t="s">
        <v>24</v>
      </c>
      <c r="AQ196" s="17" t="s">
        <v>24</v>
      </c>
      <c r="AR196" s="17">
        <v>-87.776829</v>
      </c>
      <c r="AS196" s="17">
        <v>41.5704449999999</v>
      </c>
      <c r="AT196" s="17">
        <v>48005.0</v>
      </c>
      <c r="AU196" s="17">
        <v>-87.776829</v>
      </c>
      <c r="AV196" s="17">
        <v>41.5704449999999</v>
      </c>
      <c r="AW196" s="17" t="s">
        <v>24</v>
      </c>
    </row>
    <row r="197" ht="15.75">
      <c r="A197" s="16">
        <v>43056.0</v>
      </c>
      <c r="B197" s="17" t="s">
        <v>2778</v>
      </c>
      <c r="C197" s="17" t="s">
        <v>2779</v>
      </c>
      <c r="D197" s="17" t="s">
        <v>915</v>
      </c>
      <c r="E197" s="17" t="s">
        <v>2780</v>
      </c>
      <c r="F197" s="17" t="s">
        <v>2781</v>
      </c>
      <c r="G197" s="18" t="str">
        <f t="shared" si="7"/>
        <v> PABLO  CAZARES</v>
      </c>
      <c r="H197" s="17" t="s">
        <v>24</v>
      </c>
      <c r="I197" s="17" t="s">
        <v>24</v>
      </c>
      <c r="J197" s="18" t="str">
        <f t="shared" si="2"/>
        <v>   </v>
      </c>
      <c r="K197" s="17" t="s">
        <v>2782</v>
      </c>
      <c r="L197" s="17" t="s">
        <v>2783</v>
      </c>
      <c r="M197" s="17" t="s">
        <v>19</v>
      </c>
      <c r="N197" s="17" t="s">
        <v>2784</v>
      </c>
      <c r="O197" s="18" t="str">
        <f t="shared" si="3"/>
        <v> 7942 W COUNTRY CLUB LN , ELMWOOD PARK, IL  60707-3532</v>
      </c>
      <c r="P197" s="19" t="s">
        <v>2785</v>
      </c>
      <c r="Q197" s="17"/>
      <c r="R197" s="17" t="s">
        <v>97</v>
      </c>
      <c r="S197" s="17">
        <v>2013.0</v>
      </c>
      <c r="T197" s="17">
        <v>31.0</v>
      </c>
      <c r="U197" s="17" t="s">
        <v>85</v>
      </c>
      <c r="V197" s="20">
        <v>11044.0</v>
      </c>
      <c r="W197" s="20" t="s">
        <v>23</v>
      </c>
      <c r="X197" s="17" t="s">
        <v>24</v>
      </c>
      <c r="Y197" s="17" t="s">
        <v>2780</v>
      </c>
      <c r="Z197" s="17" t="s">
        <v>2781</v>
      </c>
      <c r="AA197" s="18" t="str">
        <f t="shared" si="4"/>
        <v> PABLO  CAZARES</v>
      </c>
      <c r="AB197" s="17" t="s">
        <v>2782</v>
      </c>
      <c r="AC197" s="17" t="s">
        <v>2783</v>
      </c>
      <c r="AD197" s="17" t="s">
        <v>19</v>
      </c>
      <c r="AE197" s="17" t="s">
        <v>2784</v>
      </c>
      <c r="AF197" s="18" t="str">
        <f t="shared" si="5"/>
        <v> 7942 W COUNTRY CLUB LN , ELMWOOD PARK, IL  60707-3532</v>
      </c>
      <c r="AG197" s="21" t="b">
        <f t="shared" si="6"/>
        <v>1</v>
      </c>
      <c r="AH197" s="17" t="s">
        <v>24</v>
      </c>
      <c r="AI197" s="17" t="s">
        <v>24</v>
      </c>
      <c r="AJ197" s="17" t="s">
        <v>24</v>
      </c>
      <c r="AK197" s="17" t="s">
        <v>24</v>
      </c>
      <c r="AL197" s="17" t="s">
        <v>1376</v>
      </c>
      <c r="AM197" s="17" t="s">
        <v>24</v>
      </c>
      <c r="AN197" s="17" t="s">
        <v>24</v>
      </c>
      <c r="AO197" s="17" t="s">
        <v>24</v>
      </c>
      <c r="AP197" s="17" t="s">
        <v>24</v>
      </c>
      <c r="AQ197" s="17" t="s">
        <v>24</v>
      </c>
      <c r="AR197" s="17">
        <v>-87.8248941410613</v>
      </c>
      <c r="AS197" s="17">
        <v>41.915530986398</v>
      </c>
      <c r="AT197" s="17">
        <v>47997.0</v>
      </c>
      <c r="AU197" s="17">
        <v>-87.8248941410613</v>
      </c>
      <c r="AV197" s="17">
        <v>41.915530986398</v>
      </c>
      <c r="AW197" s="17" t="s">
        <v>24</v>
      </c>
    </row>
    <row r="198" ht="15.75">
      <c r="A198" s="16">
        <v>43056.0</v>
      </c>
      <c r="B198" s="17" t="s">
        <v>2786</v>
      </c>
      <c r="C198" s="17" t="s">
        <v>2787</v>
      </c>
      <c r="D198" s="17" t="s">
        <v>915</v>
      </c>
      <c r="E198" s="17" t="s">
        <v>2788</v>
      </c>
      <c r="F198" s="17" t="s">
        <v>2789</v>
      </c>
      <c r="G198" s="18" t="str">
        <f t="shared" si="7"/>
        <v> RONALD R  BERLES</v>
      </c>
      <c r="H198" s="17" t="s">
        <v>102</v>
      </c>
      <c r="I198" s="17" t="s">
        <v>2789</v>
      </c>
      <c r="J198" s="18" t="str">
        <f t="shared" si="2"/>
        <v> LYNN  BERLES</v>
      </c>
      <c r="K198" s="17" t="s">
        <v>2790</v>
      </c>
      <c r="L198" s="17" t="s">
        <v>2791</v>
      </c>
      <c r="M198" s="17" t="s">
        <v>19</v>
      </c>
      <c r="N198" s="17" t="s">
        <v>2792</v>
      </c>
      <c r="O198" s="18" t="str">
        <f t="shared" si="3"/>
        <v> 8745 N MERRILL ST , NILES, IL  60714-1922</v>
      </c>
      <c r="P198" s="19" t="s">
        <v>2793</v>
      </c>
      <c r="Q198" s="17"/>
      <c r="R198" s="17" t="s">
        <v>97</v>
      </c>
      <c r="S198" s="17">
        <v>2013.0</v>
      </c>
      <c r="T198" s="17">
        <v>31.0</v>
      </c>
      <c r="U198" s="17" t="s">
        <v>85</v>
      </c>
      <c r="V198" s="20">
        <v>6954.0</v>
      </c>
      <c r="W198" s="20" t="s">
        <v>23</v>
      </c>
      <c r="X198" s="17" t="s">
        <v>24</v>
      </c>
      <c r="Y198" s="17" t="s">
        <v>2788</v>
      </c>
      <c r="Z198" s="17" t="s">
        <v>2789</v>
      </c>
      <c r="AA198" s="18" t="str">
        <f t="shared" si="4"/>
        <v> RONALD R  BERLES</v>
      </c>
      <c r="AB198" s="17" t="s">
        <v>2790</v>
      </c>
      <c r="AC198" s="17" t="s">
        <v>2791</v>
      </c>
      <c r="AD198" s="17" t="s">
        <v>19</v>
      </c>
      <c r="AE198" s="17" t="s">
        <v>2792</v>
      </c>
      <c r="AF198" s="18" t="str">
        <f t="shared" si="5"/>
        <v> 8745 N MERRILL ST , NILES, IL  60714-1922</v>
      </c>
      <c r="AG198" s="21" t="b">
        <f t="shared" si="6"/>
        <v>1</v>
      </c>
      <c r="AH198" s="17" t="s">
        <v>24</v>
      </c>
      <c r="AI198" s="17" t="s">
        <v>24</v>
      </c>
      <c r="AJ198" s="17" t="s">
        <v>24</v>
      </c>
      <c r="AK198" s="17" t="s">
        <v>24</v>
      </c>
      <c r="AL198" s="17" t="s">
        <v>1376</v>
      </c>
      <c r="AM198" s="17" t="s">
        <v>24</v>
      </c>
      <c r="AN198" s="17" t="s">
        <v>24</v>
      </c>
      <c r="AO198" s="17" t="s">
        <v>24</v>
      </c>
      <c r="AP198" s="17" t="s">
        <v>24</v>
      </c>
      <c r="AQ198" s="17" t="s">
        <v>24</v>
      </c>
      <c r="AR198" s="17">
        <v>-87.8221253755151</v>
      </c>
      <c r="AS198" s="17">
        <v>42.0393932122631</v>
      </c>
      <c r="AT198" s="17">
        <v>47998.0</v>
      </c>
      <c r="AU198" s="17">
        <v>-87.8221253755151</v>
      </c>
      <c r="AV198" s="17">
        <v>42.0393932122631</v>
      </c>
      <c r="AW198" s="17" t="s">
        <v>24</v>
      </c>
    </row>
    <row r="199" ht="15.75">
      <c r="A199" s="16">
        <v>43056.0</v>
      </c>
      <c r="B199" s="17" t="s">
        <v>2794</v>
      </c>
      <c r="C199" s="17" t="s">
        <v>2795</v>
      </c>
      <c r="D199" s="17" t="s">
        <v>915</v>
      </c>
      <c r="E199" s="17" t="s">
        <v>2796</v>
      </c>
      <c r="F199" s="17" t="s">
        <v>566</v>
      </c>
      <c r="G199" s="18" t="str">
        <f t="shared" si="7"/>
        <v> H L  NELSON</v>
      </c>
      <c r="H199" s="17" t="s">
        <v>2797</v>
      </c>
      <c r="I199" s="17" t="s">
        <v>566</v>
      </c>
      <c r="J199" s="18" t="str">
        <f t="shared" si="2"/>
        <v> BARRY N  NELSON</v>
      </c>
      <c r="K199" s="17" t="s">
        <v>2798</v>
      </c>
      <c r="L199" s="17" t="s">
        <v>1985</v>
      </c>
      <c r="M199" s="17" t="s">
        <v>19</v>
      </c>
      <c r="N199" s="17" t="s">
        <v>2799</v>
      </c>
      <c r="O199" s="18" t="str">
        <f t="shared" si="3"/>
        <v> 1800 S ROBINCREST LN , GLENVIEW, IL  60025-4222</v>
      </c>
      <c r="P199" s="19" t="s">
        <v>2800</v>
      </c>
      <c r="Q199" s="17"/>
      <c r="R199" s="17" t="s">
        <v>97</v>
      </c>
      <c r="S199" s="17">
        <v>2013.0</v>
      </c>
      <c r="T199" s="17">
        <v>31.0</v>
      </c>
      <c r="U199" s="17" t="s">
        <v>85</v>
      </c>
      <c r="V199" s="20">
        <v>7700.0</v>
      </c>
      <c r="W199" s="20" t="s">
        <v>23</v>
      </c>
      <c r="X199" s="17" t="s">
        <v>24</v>
      </c>
      <c r="Y199" s="17" t="s">
        <v>2796</v>
      </c>
      <c r="Z199" s="17" t="s">
        <v>566</v>
      </c>
      <c r="AA199" s="18" t="str">
        <f t="shared" si="4"/>
        <v> H L  NELSON</v>
      </c>
      <c r="AB199" s="17" t="s">
        <v>2798</v>
      </c>
      <c r="AC199" s="17" t="s">
        <v>1985</v>
      </c>
      <c r="AD199" s="17" t="s">
        <v>19</v>
      </c>
      <c r="AE199" s="17" t="s">
        <v>2799</v>
      </c>
      <c r="AF199" s="18" t="str">
        <f t="shared" si="5"/>
        <v> 1800 S ROBINCREST LN , GLENVIEW, IL  60025-4222</v>
      </c>
      <c r="AG199" s="21" t="b">
        <f t="shared" si="6"/>
        <v>1</v>
      </c>
      <c r="AH199" s="17" t="s">
        <v>24</v>
      </c>
      <c r="AI199" s="17" t="s">
        <v>24</v>
      </c>
      <c r="AJ199" s="17" t="s">
        <v>24</v>
      </c>
      <c r="AK199" s="17" t="s">
        <v>24</v>
      </c>
      <c r="AL199" s="17" t="s">
        <v>1376</v>
      </c>
      <c r="AM199" s="17" t="s">
        <v>24</v>
      </c>
      <c r="AN199" s="17" t="s">
        <v>24</v>
      </c>
      <c r="AO199" s="17" t="s">
        <v>24</v>
      </c>
      <c r="AP199" s="17" t="s">
        <v>24</v>
      </c>
      <c r="AQ199" s="17" t="s">
        <v>24</v>
      </c>
      <c r="AR199" s="17">
        <v>-87.8033725464776</v>
      </c>
      <c r="AS199" s="17">
        <v>42.0662311794055</v>
      </c>
      <c r="AT199" s="17">
        <v>47987.0</v>
      </c>
      <c r="AU199" s="17">
        <v>-87.8033725464776</v>
      </c>
      <c r="AV199" s="17">
        <v>42.0662311794055</v>
      </c>
      <c r="AW199" s="17" t="s">
        <v>24</v>
      </c>
    </row>
    <row r="200" ht="15.75">
      <c r="A200" s="16">
        <v>43056.0</v>
      </c>
      <c r="B200" s="17" t="s">
        <v>2801</v>
      </c>
      <c r="C200" s="17" t="s">
        <v>2802</v>
      </c>
      <c r="D200" s="17" t="s">
        <v>915</v>
      </c>
      <c r="E200" s="17" t="s">
        <v>2803</v>
      </c>
      <c r="F200" s="17" t="s">
        <v>2804</v>
      </c>
      <c r="G200" s="18" t="str">
        <f t="shared" si="7"/>
        <v> IZTACCIHUATE  NARVAEZ</v>
      </c>
      <c r="H200" s="17" t="s">
        <v>2805</v>
      </c>
      <c r="I200" s="17" t="s">
        <v>2806</v>
      </c>
      <c r="J200" s="18" t="str">
        <f t="shared" si="2"/>
        <v> VICTOR H  AGAMA</v>
      </c>
      <c r="K200" s="17" t="s">
        <v>2807</v>
      </c>
      <c r="L200" s="17" t="s">
        <v>2200</v>
      </c>
      <c r="M200" s="17" t="s">
        <v>19</v>
      </c>
      <c r="N200" s="17" t="s">
        <v>2808</v>
      </c>
      <c r="O200" s="18" t="str">
        <f t="shared" si="3"/>
        <v> 947 E LILAC DR , PALATINE, IL  60074-1601</v>
      </c>
      <c r="P200" s="19" t="s">
        <v>2809</v>
      </c>
      <c r="Q200" s="17"/>
      <c r="R200" s="17" t="s">
        <v>97</v>
      </c>
      <c r="S200" s="17">
        <v>2013.0</v>
      </c>
      <c r="T200" s="17">
        <v>31.0</v>
      </c>
      <c r="U200" s="17" t="s">
        <v>239</v>
      </c>
      <c r="V200" s="20">
        <v>4673.0</v>
      </c>
      <c r="W200" s="20" t="s">
        <v>23</v>
      </c>
      <c r="X200" s="17" t="s">
        <v>24</v>
      </c>
      <c r="Y200" s="17" t="s">
        <v>2803</v>
      </c>
      <c r="Z200" s="17" t="s">
        <v>2804</v>
      </c>
      <c r="AA200" s="18" t="str">
        <f t="shared" si="4"/>
        <v> IZTACCIHUATE  NARVAEZ</v>
      </c>
      <c r="AB200" s="17" t="s">
        <v>2807</v>
      </c>
      <c r="AC200" s="17" t="s">
        <v>2200</v>
      </c>
      <c r="AD200" s="17" t="s">
        <v>19</v>
      </c>
      <c r="AE200" s="17" t="s">
        <v>2808</v>
      </c>
      <c r="AF200" s="18" t="str">
        <f t="shared" si="5"/>
        <v> 947 E LILAC DR , PALATINE, IL  60074-1601</v>
      </c>
      <c r="AG200" s="21" t="b">
        <f t="shared" si="6"/>
        <v>1</v>
      </c>
      <c r="AH200" s="17" t="s">
        <v>24</v>
      </c>
      <c r="AI200" s="17" t="s">
        <v>24</v>
      </c>
      <c r="AJ200" s="17" t="s">
        <v>24</v>
      </c>
      <c r="AK200" s="17" t="s">
        <v>24</v>
      </c>
      <c r="AL200" s="17" t="s">
        <v>1376</v>
      </c>
      <c r="AM200" s="17" t="s">
        <v>24</v>
      </c>
      <c r="AN200" s="17" t="s">
        <v>24</v>
      </c>
      <c r="AO200" s="17" t="s">
        <v>24</v>
      </c>
      <c r="AP200" s="17" t="s">
        <v>24</v>
      </c>
      <c r="AQ200" s="17" t="s">
        <v>24</v>
      </c>
      <c r="AR200" s="17">
        <v>-88.0203241090933</v>
      </c>
      <c r="AS200" s="17">
        <v>42.1403421413137</v>
      </c>
      <c r="AT200" s="17">
        <v>47984.0</v>
      </c>
      <c r="AU200" s="17">
        <v>-88.0203241090933</v>
      </c>
      <c r="AV200" s="17">
        <v>42.1403421413137</v>
      </c>
      <c r="AW200" s="17" t="s">
        <v>24</v>
      </c>
    </row>
    <row r="201" ht="15.75">
      <c r="A201" s="16">
        <v>43056.0</v>
      </c>
      <c r="B201" s="17" t="s">
        <v>2810</v>
      </c>
      <c r="C201" s="17" t="s">
        <v>2811</v>
      </c>
      <c r="D201" s="17" t="s">
        <v>915</v>
      </c>
      <c r="E201" s="17" t="s">
        <v>2812</v>
      </c>
      <c r="F201" s="17" t="s">
        <v>2813</v>
      </c>
      <c r="G201" s="18" t="str">
        <f t="shared" si="7"/>
        <v> SACHIN  KAPADIA</v>
      </c>
      <c r="H201" s="17" t="s">
        <v>2814</v>
      </c>
      <c r="I201" s="17" t="s">
        <v>2813</v>
      </c>
      <c r="J201" s="18" t="str">
        <f t="shared" si="2"/>
        <v> SASHIN  KAPADIA</v>
      </c>
      <c r="K201" s="17" t="s">
        <v>2815</v>
      </c>
      <c r="L201" s="17" t="s">
        <v>2200</v>
      </c>
      <c r="M201" s="17" t="s">
        <v>19</v>
      </c>
      <c r="N201" s="17" t="s">
        <v>2816</v>
      </c>
      <c r="O201" s="18" t="str">
        <f t="shared" si="3"/>
        <v> 1516 S KEMBLEY AVE , PALATINE, IL  60067-1211</v>
      </c>
      <c r="P201" s="19" t="s">
        <v>1</v>
      </c>
      <c r="Q201" s="17"/>
      <c r="R201" s="17" t="s">
        <v>823</v>
      </c>
      <c r="S201" s="17">
        <v>2013.0</v>
      </c>
      <c r="T201" s="17">
        <v>31.0</v>
      </c>
      <c r="U201" s="17" t="s">
        <v>239</v>
      </c>
      <c r="V201" s="20">
        <v>12705.0</v>
      </c>
      <c r="W201" s="20" t="s">
        <v>23</v>
      </c>
      <c r="X201" s="17" t="s">
        <v>24</v>
      </c>
      <c r="Y201" s="17" t="s">
        <v>2812</v>
      </c>
      <c r="Z201" s="17" t="s">
        <v>2813</v>
      </c>
      <c r="AA201" s="18" t="str">
        <f t="shared" si="4"/>
        <v> SACHIN  KAPADIA</v>
      </c>
      <c r="AB201" s="17" t="s">
        <v>2815</v>
      </c>
      <c r="AC201" s="17" t="s">
        <v>2200</v>
      </c>
      <c r="AD201" s="17" t="s">
        <v>19</v>
      </c>
      <c r="AE201" s="17" t="s">
        <v>2816</v>
      </c>
      <c r="AF201" s="18" t="str">
        <f t="shared" si="5"/>
        <v> 1516 S KEMBLEY AVE , PALATINE, IL  60067-1211</v>
      </c>
      <c r="AG201" s="21" t="b">
        <f t="shared" si="6"/>
        <v>1</v>
      </c>
      <c r="AH201" s="17" t="s">
        <v>24</v>
      </c>
      <c r="AI201" s="17" t="s">
        <v>24</v>
      </c>
      <c r="AJ201" s="17" t="s">
        <v>24</v>
      </c>
      <c r="AK201" s="17" t="s">
        <v>24</v>
      </c>
      <c r="AL201" s="17" t="s">
        <v>1376</v>
      </c>
      <c r="AM201" s="17" t="s">
        <v>24</v>
      </c>
      <c r="AN201" s="17" t="s">
        <v>24</v>
      </c>
      <c r="AO201" s="17" t="s">
        <v>24</v>
      </c>
      <c r="AP201" s="17" t="s">
        <v>24</v>
      </c>
      <c r="AQ201" s="17" t="s">
        <v>24</v>
      </c>
      <c r="AR201" s="17">
        <v>0.0</v>
      </c>
      <c r="AS201" s="17">
        <v>0.0</v>
      </c>
      <c r="AT201" s="17">
        <v>47955.0</v>
      </c>
      <c r="AU201" s="17">
        <v>0.0</v>
      </c>
      <c r="AV201" s="17">
        <v>0.0</v>
      </c>
      <c r="AW201" s="17" t="s">
        <v>24</v>
      </c>
    </row>
    <row r="202" ht="15.75">
      <c r="A202" s="16">
        <v>43056.0</v>
      </c>
      <c r="B202" s="17" t="s">
        <v>2817</v>
      </c>
      <c r="C202" s="17" t="s">
        <v>2818</v>
      </c>
      <c r="D202" s="17" t="s">
        <v>915</v>
      </c>
      <c r="E202" s="17" t="s">
        <v>2819</v>
      </c>
      <c r="F202" s="17" t="s">
        <v>2820</v>
      </c>
      <c r="G202" s="18" t="str">
        <f t="shared" si="7"/>
        <v> KATHLEEN M  PETERS</v>
      </c>
      <c r="H202" s="17" t="s">
        <v>2821</v>
      </c>
      <c r="I202" s="17" t="s">
        <v>2820</v>
      </c>
      <c r="J202" s="18" t="str">
        <f t="shared" si="2"/>
        <v> JONATHAN  PETERS</v>
      </c>
      <c r="K202" s="17" t="s">
        <v>2822</v>
      </c>
      <c r="L202" s="17" t="s">
        <v>2823</v>
      </c>
      <c r="M202" s="17" t="s">
        <v>19</v>
      </c>
      <c r="N202" s="17" t="s">
        <v>2824</v>
      </c>
      <c r="O202" s="18" t="str">
        <f t="shared" si="3"/>
        <v> 315 BURKHARDT CT , FOREST PARK, IL  60130-1504</v>
      </c>
      <c r="P202" s="19" t="s">
        <v>2825</v>
      </c>
      <c r="Q202" s="17"/>
      <c r="R202" s="17" t="s">
        <v>21</v>
      </c>
      <c r="S202" s="17">
        <v>2013.0</v>
      </c>
      <c r="T202" s="17">
        <v>31.0</v>
      </c>
      <c r="U202" s="17" t="s">
        <v>239</v>
      </c>
      <c r="V202" s="20">
        <v>7450.0</v>
      </c>
      <c r="W202" s="20" t="s">
        <v>23</v>
      </c>
      <c r="X202" s="17" t="s">
        <v>24</v>
      </c>
      <c r="Y202" s="17" t="s">
        <v>2819</v>
      </c>
      <c r="Z202" s="17" t="s">
        <v>2820</v>
      </c>
      <c r="AA202" s="18" t="str">
        <f t="shared" si="4"/>
        <v> KATHLEEN M  PETERS</v>
      </c>
      <c r="AB202" s="17" t="s">
        <v>2822</v>
      </c>
      <c r="AC202" s="17" t="s">
        <v>2823</v>
      </c>
      <c r="AD202" s="17" t="s">
        <v>19</v>
      </c>
      <c r="AE202" s="17" t="s">
        <v>2824</v>
      </c>
      <c r="AF202" s="18" t="str">
        <f t="shared" si="5"/>
        <v> 315 BURKHARDT CT , FOREST PARK, IL  60130-1504</v>
      </c>
      <c r="AG202" s="21" t="b">
        <f t="shared" si="6"/>
        <v>1</v>
      </c>
      <c r="AH202" s="17">
        <v>7.087714841E9</v>
      </c>
      <c r="AI202" s="17" t="s">
        <v>143</v>
      </c>
      <c r="AJ202" s="17" t="s">
        <v>144</v>
      </c>
      <c r="AK202" s="17" t="s">
        <v>24</v>
      </c>
      <c r="AL202" s="17" t="s">
        <v>1376</v>
      </c>
      <c r="AM202" s="17" t="s">
        <v>24</v>
      </c>
      <c r="AN202" s="17" t="s">
        <v>24</v>
      </c>
      <c r="AO202" s="17" t="s">
        <v>24</v>
      </c>
      <c r="AP202" s="17" t="s">
        <v>24</v>
      </c>
      <c r="AQ202" s="17" t="s">
        <v>24</v>
      </c>
      <c r="AR202" s="17">
        <v>-87.8111459999999</v>
      </c>
      <c r="AS202" s="17">
        <v>41.8806569999999</v>
      </c>
      <c r="AT202" s="17">
        <v>47965.0</v>
      </c>
      <c r="AU202" s="17">
        <v>-87.8111459999999</v>
      </c>
      <c r="AV202" s="17">
        <v>41.8806569999999</v>
      </c>
      <c r="AW202" s="17" t="s">
        <v>24</v>
      </c>
    </row>
    <row r="203" ht="15.75">
      <c r="A203" s="16">
        <v>43056.0</v>
      </c>
      <c r="B203" s="17" t="s">
        <v>2826</v>
      </c>
      <c r="C203" s="17" t="s">
        <v>2827</v>
      </c>
      <c r="D203" s="17" t="s">
        <v>915</v>
      </c>
      <c r="E203" s="17" t="s">
        <v>2828</v>
      </c>
      <c r="F203" s="17" t="s">
        <v>394</v>
      </c>
      <c r="G203" s="18" t="str">
        <f t="shared" si="7"/>
        <v> ELINOR J  BROWN</v>
      </c>
      <c r="H203" s="17" t="s">
        <v>2829</v>
      </c>
      <c r="I203" s="17" t="s">
        <v>394</v>
      </c>
      <c r="J203" s="18" t="str">
        <f t="shared" si="2"/>
        <v> HERMAN E  BROWN</v>
      </c>
      <c r="K203" s="17" t="s">
        <v>2830</v>
      </c>
      <c r="L203" s="17" t="s">
        <v>519</v>
      </c>
      <c r="M203" s="17" t="s">
        <v>19</v>
      </c>
      <c r="N203" s="17" t="s">
        <v>2831</v>
      </c>
      <c r="O203" s="18" t="str">
        <f t="shared" si="3"/>
        <v> 1019 S 11TH AVE , MAYWOOD, IL  60153-1930</v>
      </c>
      <c r="P203" s="19" t="s">
        <v>1</v>
      </c>
      <c r="Q203" s="17"/>
      <c r="R203" s="17" t="s">
        <v>21</v>
      </c>
      <c r="S203" s="17">
        <v>2013.0</v>
      </c>
      <c r="T203" s="17">
        <v>31.0</v>
      </c>
      <c r="U203" s="17" t="s">
        <v>239</v>
      </c>
      <c r="V203" s="20">
        <v>6084.0</v>
      </c>
      <c r="W203" s="20" t="s">
        <v>23</v>
      </c>
      <c r="X203" s="17" t="s">
        <v>24</v>
      </c>
      <c r="Y203" s="17" t="s">
        <v>2828</v>
      </c>
      <c r="Z203" s="17" t="s">
        <v>394</v>
      </c>
      <c r="AA203" s="18" t="str">
        <f t="shared" si="4"/>
        <v> ELINOR J  BROWN</v>
      </c>
      <c r="AB203" s="17" t="s">
        <v>2830</v>
      </c>
      <c r="AC203" s="17" t="s">
        <v>519</v>
      </c>
      <c r="AD203" s="17" t="s">
        <v>19</v>
      </c>
      <c r="AE203" s="17" t="s">
        <v>2831</v>
      </c>
      <c r="AF203" s="18" t="str">
        <f t="shared" si="5"/>
        <v> 1019 S 11TH AVE , MAYWOOD, IL  60153-1930</v>
      </c>
      <c r="AG203" s="21" t="b">
        <f t="shared" si="6"/>
        <v>1</v>
      </c>
      <c r="AH203" s="17" t="s">
        <v>24</v>
      </c>
      <c r="AI203" s="17" t="s">
        <v>24</v>
      </c>
      <c r="AJ203" s="17" t="s">
        <v>24</v>
      </c>
      <c r="AK203" s="17" t="s">
        <v>24</v>
      </c>
      <c r="AL203" s="17" t="s">
        <v>1376</v>
      </c>
      <c r="AM203" s="17" t="s">
        <v>24</v>
      </c>
      <c r="AN203" s="17" t="s">
        <v>24</v>
      </c>
      <c r="AO203" s="17" t="s">
        <v>2832</v>
      </c>
      <c r="AP203" s="17" t="s">
        <v>24</v>
      </c>
      <c r="AQ203" s="17" t="s">
        <v>24</v>
      </c>
      <c r="AR203" s="17">
        <v>-87.8458686999999</v>
      </c>
      <c r="AS203" s="17">
        <v>41.8777456999999</v>
      </c>
      <c r="AT203" s="17">
        <v>47964.0</v>
      </c>
      <c r="AU203" s="17">
        <v>-87.8458686999999</v>
      </c>
      <c r="AV203" s="17">
        <v>41.8777456999999</v>
      </c>
      <c r="AW203" s="17" t="s">
        <v>24</v>
      </c>
    </row>
    <row r="204" ht="15.75">
      <c r="A204" s="16">
        <v>43056.0</v>
      </c>
      <c r="B204" s="17" t="s">
        <v>2833</v>
      </c>
      <c r="C204" s="17" t="s">
        <v>2834</v>
      </c>
      <c r="D204" s="17" t="s">
        <v>915</v>
      </c>
      <c r="E204" s="17" t="s">
        <v>2835</v>
      </c>
      <c r="F204" s="17" t="s">
        <v>2836</v>
      </c>
      <c r="G204" s="18" t="str">
        <f t="shared" si="7"/>
        <v> SALLY  CANNON</v>
      </c>
      <c r="H204" s="17" t="s">
        <v>463</v>
      </c>
      <c r="I204" s="17" t="s">
        <v>2836</v>
      </c>
      <c r="J204" s="18" t="str">
        <f t="shared" si="2"/>
        <v> FRANK  CANNON</v>
      </c>
      <c r="K204" s="17" t="s">
        <v>2837</v>
      </c>
      <c r="L204" s="17" t="s">
        <v>87</v>
      </c>
      <c r="M204" s="17" t="s">
        <v>19</v>
      </c>
      <c r="N204" s="17" t="s">
        <v>2838</v>
      </c>
      <c r="O204" s="18" t="str">
        <f t="shared" si="3"/>
        <v> 6400 W 87TH PL , OAK LAWN, IL  60453-1006</v>
      </c>
      <c r="P204" s="19" t="s">
        <v>1</v>
      </c>
      <c r="Q204" s="17"/>
      <c r="R204" s="17" t="s">
        <v>97</v>
      </c>
      <c r="S204" s="17">
        <v>2013.0</v>
      </c>
      <c r="T204" s="17">
        <v>31.0</v>
      </c>
      <c r="U204" s="17" t="s">
        <v>239</v>
      </c>
      <c r="V204" s="20">
        <v>4513.0</v>
      </c>
      <c r="W204" s="20" t="s">
        <v>23</v>
      </c>
      <c r="X204" s="17" t="s">
        <v>24</v>
      </c>
      <c r="Y204" s="17" t="s">
        <v>2835</v>
      </c>
      <c r="Z204" s="17" t="s">
        <v>2836</v>
      </c>
      <c r="AA204" s="18" t="str">
        <f t="shared" si="4"/>
        <v> SALLY  CANNON</v>
      </c>
      <c r="AB204" s="17" t="s">
        <v>2837</v>
      </c>
      <c r="AC204" s="17" t="s">
        <v>87</v>
      </c>
      <c r="AD204" s="17" t="s">
        <v>19</v>
      </c>
      <c r="AE204" s="17" t="s">
        <v>2838</v>
      </c>
      <c r="AF204" s="18" t="str">
        <f t="shared" si="5"/>
        <v> 6400 W 87TH PL , OAK LAWN, IL  60453-1006</v>
      </c>
      <c r="AG204" s="21" t="b">
        <f t="shared" si="6"/>
        <v>1</v>
      </c>
      <c r="AH204" s="17" t="s">
        <v>24</v>
      </c>
      <c r="AI204" s="17" t="s">
        <v>24</v>
      </c>
      <c r="AJ204" s="17" t="s">
        <v>24</v>
      </c>
      <c r="AK204" s="17" t="s">
        <v>24</v>
      </c>
      <c r="AL204" s="17" t="s">
        <v>1376</v>
      </c>
      <c r="AM204" s="17" t="s">
        <v>24</v>
      </c>
      <c r="AN204" s="17" t="s">
        <v>24</v>
      </c>
      <c r="AO204" s="17" t="s">
        <v>24</v>
      </c>
      <c r="AP204" s="17" t="s">
        <v>24</v>
      </c>
      <c r="AQ204" s="17" t="s">
        <v>24</v>
      </c>
      <c r="AR204" s="17">
        <v>-87.7807413999999</v>
      </c>
      <c r="AS204" s="17">
        <v>41.7328795999999</v>
      </c>
      <c r="AT204" s="17">
        <v>47888.0</v>
      </c>
      <c r="AU204" s="17">
        <v>-87.7807413999999</v>
      </c>
      <c r="AV204" s="17">
        <v>41.7328795999999</v>
      </c>
      <c r="AW204" s="17" t="s">
        <v>24</v>
      </c>
    </row>
    <row r="205" ht="15.75">
      <c r="A205" s="16">
        <v>43049.0</v>
      </c>
      <c r="B205" s="17" t="s">
        <v>2839</v>
      </c>
      <c r="C205" s="17" t="s">
        <v>2840</v>
      </c>
      <c r="D205" s="17" t="s">
        <v>915</v>
      </c>
      <c r="E205" s="17" t="s">
        <v>2841</v>
      </c>
      <c r="F205" s="17" t="s">
        <v>2842</v>
      </c>
      <c r="G205" s="18" t="str">
        <f t="shared" si="7"/>
        <v> JASPER  BOOKER</v>
      </c>
      <c r="H205" s="17" t="s">
        <v>2843</v>
      </c>
      <c r="I205" s="17" t="s">
        <v>2844</v>
      </c>
      <c r="J205" s="18" t="str">
        <f t="shared" si="2"/>
        <v> CURTIS  MCKINNEY</v>
      </c>
      <c r="K205" s="17" t="s">
        <v>2845</v>
      </c>
      <c r="L205" s="17" t="s">
        <v>18</v>
      </c>
      <c r="M205" s="17" t="s">
        <v>19</v>
      </c>
      <c r="N205" s="17" t="s">
        <v>2846</v>
      </c>
      <c r="O205" s="18" t="str">
        <f t="shared" si="3"/>
        <v> 7123 S CORNELL AVE , CHICAGO, IL  60649-2316</v>
      </c>
      <c r="P205" s="19" t="s">
        <v>2847</v>
      </c>
      <c r="Q205" s="17"/>
      <c r="R205" s="17" t="s">
        <v>21</v>
      </c>
      <c r="S205" s="17">
        <v>2013.0</v>
      </c>
      <c r="T205" s="17">
        <v>31.0</v>
      </c>
      <c r="U205" s="17" t="s">
        <v>239</v>
      </c>
      <c r="V205" s="20">
        <v>2509.0</v>
      </c>
      <c r="W205" s="20" t="s">
        <v>23</v>
      </c>
      <c r="X205" s="17" t="s">
        <v>24</v>
      </c>
      <c r="Y205" s="17" t="s">
        <v>2841</v>
      </c>
      <c r="Z205" s="17" t="s">
        <v>2842</v>
      </c>
      <c r="AA205" s="18" t="str">
        <f t="shared" si="4"/>
        <v> JASPER  BOOKER</v>
      </c>
      <c r="AB205" s="17" t="s">
        <v>2845</v>
      </c>
      <c r="AC205" s="17" t="s">
        <v>18</v>
      </c>
      <c r="AD205" s="17" t="s">
        <v>19</v>
      </c>
      <c r="AE205" s="17" t="s">
        <v>2846</v>
      </c>
      <c r="AF205" s="18" t="str">
        <f t="shared" si="5"/>
        <v> 7123 S CORNELL AVE , CHICAGO, IL  60649-2316</v>
      </c>
      <c r="AG205" s="21" t="b">
        <f t="shared" si="6"/>
        <v>1</v>
      </c>
      <c r="AH205" s="17" t="s">
        <v>24</v>
      </c>
      <c r="AI205" s="17" t="s">
        <v>24</v>
      </c>
      <c r="AJ205" s="17" t="s">
        <v>24</v>
      </c>
      <c r="AK205" s="17" t="s">
        <v>24</v>
      </c>
      <c r="AL205" s="17" t="s">
        <v>1376</v>
      </c>
      <c r="AM205" s="17" t="s">
        <v>24</v>
      </c>
      <c r="AN205" s="17" t="s">
        <v>24</v>
      </c>
      <c r="AO205" s="17" t="s">
        <v>24</v>
      </c>
      <c r="AP205" s="17" t="s">
        <v>24</v>
      </c>
      <c r="AQ205" s="17" t="s">
        <v>24</v>
      </c>
      <c r="AR205" s="17">
        <v>-87.5847721304514</v>
      </c>
      <c r="AS205" s="17">
        <v>41.7655699488049</v>
      </c>
      <c r="AT205" s="17">
        <v>47873.0</v>
      </c>
      <c r="AU205" s="17">
        <v>-87.5847721304514</v>
      </c>
      <c r="AV205" s="17">
        <v>41.7655699488049</v>
      </c>
      <c r="AW205" s="17" t="s">
        <v>24</v>
      </c>
    </row>
    <row r="206" ht="15.75">
      <c r="A206" s="16">
        <v>43049.0</v>
      </c>
      <c r="B206" s="17" t="s">
        <v>2848</v>
      </c>
      <c r="C206" s="17" t="s">
        <v>2849</v>
      </c>
      <c r="D206" s="17" t="s">
        <v>915</v>
      </c>
      <c r="E206" s="17" t="s">
        <v>2555</v>
      </c>
      <c r="F206" s="17" t="s">
        <v>2850</v>
      </c>
      <c r="G206" s="18" t="str">
        <f t="shared" si="7"/>
        <v> SHERMAN  HAMMONS</v>
      </c>
      <c r="H206" s="17" t="s">
        <v>2851</v>
      </c>
      <c r="I206" s="17" t="s">
        <v>2850</v>
      </c>
      <c r="J206" s="18" t="str">
        <f t="shared" si="2"/>
        <v> LATANIA  HAMMONS</v>
      </c>
      <c r="K206" s="17" t="s">
        <v>2852</v>
      </c>
      <c r="L206" s="17" t="s">
        <v>18</v>
      </c>
      <c r="M206" s="17" t="s">
        <v>19</v>
      </c>
      <c r="N206" s="17" t="s">
        <v>2853</v>
      </c>
      <c r="O206" s="18" t="str">
        <f t="shared" si="3"/>
        <v> 7634 S RIDGELAND AVE , CHICAGO, IL  60649-4006</v>
      </c>
      <c r="P206" s="19" t="s">
        <v>2854</v>
      </c>
      <c r="Q206" s="17"/>
      <c r="R206" s="17" t="s">
        <v>97</v>
      </c>
      <c r="S206" s="17">
        <v>2013.0</v>
      </c>
      <c r="T206" s="17">
        <v>31.0</v>
      </c>
      <c r="U206" s="17" t="s">
        <v>239</v>
      </c>
      <c r="V206" s="20">
        <v>2226.0</v>
      </c>
      <c r="W206" s="20" t="s">
        <v>23</v>
      </c>
      <c r="X206" s="17" t="s">
        <v>24</v>
      </c>
      <c r="Y206" s="17" t="s">
        <v>2555</v>
      </c>
      <c r="Z206" s="17" t="s">
        <v>2850</v>
      </c>
      <c r="AA206" s="18" t="str">
        <f t="shared" si="4"/>
        <v> SHERMAN  HAMMONS</v>
      </c>
      <c r="AB206" s="17" t="s">
        <v>2852</v>
      </c>
      <c r="AC206" s="17" t="s">
        <v>18</v>
      </c>
      <c r="AD206" s="17" t="s">
        <v>19</v>
      </c>
      <c r="AE206" s="17" t="s">
        <v>2853</v>
      </c>
      <c r="AF206" s="18" t="str">
        <f t="shared" si="5"/>
        <v> 7634 S RIDGELAND AVE , CHICAGO, IL  60649-4006</v>
      </c>
      <c r="AG206" s="21" t="b">
        <f t="shared" si="6"/>
        <v>1</v>
      </c>
      <c r="AH206" s="17">
        <v>7.733759071E9</v>
      </c>
      <c r="AI206" s="17" t="s">
        <v>143</v>
      </c>
      <c r="AJ206" s="17" t="s">
        <v>144</v>
      </c>
      <c r="AK206" s="17" t="s">
        <v>24</v>
      </c>
      <c r="AL206" s="17" t="s">
        <v>1376</v>
      </c>
      <c r="AM206" s="17" t="s">
        <v>24</v>
      </c>
      <c r="AN206" s="17" t="s">
        <v>24</v>
      </c>
      <c r="AO206" s="17" t="s">
        <v>24</v>
      </c>
      <c r="AP206" s="17" t="s">
        <v>24</v>
      </c>
      <c r="AQ206" s="17" t="s">
        <v>24</v>
      </c>
      <c r="AR206" s="17">
        <v>-87.5823</v>
      </c>
      <c r="AS206" s="17">
        <v>41.7560799999999</v>
      </c>
      <c r="AT206" s="17">
        <v>47874.0</v>
      </c>
      <c r="AU206" s="17">
        <v>-87.5823</v>
      </c>
      <c r="AV206" s="17">
        <v>41.7560799999999</v>
      </c>
      <c r="AW206" s="17" t="s">
        <v>24</v>
      </c>
    </row>
    <row r="207" ht="15.75">
      <c r="A207" s="22">
        <v>43098.0</v>
      </c>
      <c r="B207" s="23" t="s">
        <v>2855</v>
      </c>
      <c r="C207" s="23" t="s">
        <v>2856</v>
      </c>
      <c r="D207" s="23" t="s">
        <v>2857</v>
      </c>
      <c r="E207" s="23" t="s">
        <v>2858</v>
      </c>
      <c r="F207" s="23" t="s">
        <v>2859</v>
      </c>
      <c r="G207" s="18" t="str">
        <f t="shared" si="7"/>
        <v> DALE  CREASEY</v>
      </c>
      <c r="H207" s="23" t="s">
        <v>2536</v>
      </c>
      <c r="I207" s="23" t="s">
        <v>2859</v>
      </c>
      <c r="J207" s="18" t="str">
        <f t="shared" si="2"/>
        <v> LINDA  CREASEY</v>
      </c>
      <c r="K207" s="23" t="s">
        <v>2860</v>
      </c>
      <c r="L207" s="23" t="s">
        <v>378</v>
      </c>
      <c r="M207" s="23" t="s">
        <v>19</v>
      </c>
      <c r="N207" s="23" t="s">
        <v>2861</v>
      </c>
      <c r="O207" s="18" t="str">
        <f t="shared" si="3"/>
        <v> 20235 BURNHAM AVE , LYNWOOD, IL  60411-9753</v>
      </c>
      <c r="P207" s="24" t="s">
        <v>1</v>
      </c>
      <c r="Q207" s="23"/>
      <c r="R207" s="23" t="s">
        <v>97</v>
      </c>
      <c r="S207" s="23">
        <v>2013.0</v>
      </c>
      <c r="T207" s="23">
        <v>31.0</v>
      </c>
      <c r="U207" s="23" t="s">
        <v>85</v>
      </c>
      <c r="V207" s="25">
        <v>4635.0</v>
      </c>
      <c r="W207" s="25" t="s">
        <v>23</v>
      </c>
      <c r="X207" s="23" t="s">
        <v>24</v>
      </c>
      <c r="Y207" s="23" t="s">
        <v>2858</v>
      </c>
      <c r="Z207" s="23" t="s">
        <v>2859</v>
      </c>
      <c r="AA207" s="18" t="str">
        <f t="shared" si="4"/>
        <v> DALE  CREASEY</v>
      </c>
      <c r="AB207" s="23" t="s">
        <v>2860</v>
      </c>
      <c r="AC207" s="23" t="s">
        <v>378</v>
      </c>
      <c r="AD207" s="23" t="s">
        <v>19</v>
      </c>
      <c r="AE207" s="23" t="s">
        <v>2861</v>
      </c>
      <c r="AF207" s="18" t="str">
        <f t="shared" si="5"/>
        <v> 20235 BURNHAM AVE , LYNWOOD, IL  60411-9753</v>
      </c>
      <c r="AG207" s="21" t="b">
        <f t="shared" si="6"/>
        <v>1</v>
      </c>
      <c r="AH207" s="23" t="s">
        <v>24</v>
      </c>
      <c r="AI207" s="23" t="s">
        <v>24</v>
      </c>
      <c r="AJ207" s="23" t="s">
        <v>24</v>
      </c>
      <c r="AK207" s="23" t="s">
        <v>24</v>
      </c>
      <c r="AL207" s="23" t="s">
        <v>42</v>
      </c>
      <c r="AM207" s="23" t="s">
        <v>24</v>
      </c>
      <c r="AN207" s="23" t="s">
        <v>24</v>
      </c>
      <c r="AO207" s="23" t="s">
        <v>24</v>
      </c>
      <c r="AP207" s="23" t="s">
        <v>24</v>
      </c>
      <c r="AQ207" s="23" t="s">
        <v>24</v>
      </c>
      <c r="AR207" s="23">
        <v>-87.5385402</v>
      </c>
      <c r="AS207" s="23">
        <v>41.5273617</v>
      </c>
      <c r="AT207" s="23">
        <v>48393.0</v>
      </c>
      <c r="AU207" s="23">
        <v>-87.5385402</v>
      </c>
      <c r="AV207" s="23">
        <v>41.5273617</v>
      </c>
      <c r="AW207" s="23" t="s">
        <v>24</v>
      </c>
    </row>
    <row r="208" ht="15.75">
      <c r="A208" s="16">
        <v>43056.0</v>
      </c>
      <c r="B208" s="17" t="s">
        <v>2862</v>
      </c>
      <c r="C208" s="17" t="s">
        <v>2863</v>
      </c>
      <c r="D208" s="17" t="s">
        <v>1424</v>
      </c>
      <c r="E208" s="17" t="s">
        <v>47</v>
      </c>
      <c r="F208" s="17" t="s">
        <v>2864</v>
      </c>
      <c r="G208" s="18" t="str">
        <f t="shared" si="7"/>
        <v> JOHN  FORTIS</v>
      </c>
      <c r="H208" s="17" t="s">
        <v>24</v>
      </c>
      <c r="I208" s="17" t="s">
        <v>24</v>
      </c>
      <c r="J208" s="18" t="str">
        <f t="shared" si="2"/>
        <v>   </v>
      </c>
      <c r="K208" s="17" t="s">
        <v>2865</v>
      </c>
      <c r="L208" s="17" t="s">
        <v>18</v>
      </c>
      <c r="M208" s="17" t="s">
        <v>19</v>
      </c>
      <c r="N208" s="17" t="s">
        <v>2866</v>
      </c>
      <c r="O208" s="18" t="str">
        <f t="shared" si="3"/>
        <v> 3701 N LINDER AVE , CHICAGO, IL  60641-3219</v>
      </c>
      <c r="P208" s="19" t="s">
        <v>2867</v>
      </c>
      <c r="Q208" s="17"/>
      <c r="R208" s="17" t="s">
        <v>97</v>
      </c>
      <c r="S208" s="17">
        <v>2013.0</v>
      </c>
      <c r="T208" s="17">
        <v>31.0</v>
      </c>
      <c r="U208" s="17" t="s">
        <v>37</v>
      </c>
      <c r="V208" s="20">
        <v>3960.0</v>
      </c>
      <c r="W208" s="20" t="s">
        <v>23</v>
      </c>
      <c r="X208" s="17" t="s">
        <v>24</v>
      </c>
      <c r="Y208" s="17" t="s">
        <v>38</v>
      </c>
      <c r="Z208" s="17" t="s">
        <v>39</v>
      </c>
      <c r="AA208" s="18" t="str">
        <f t="shared" si="4"/>
        <v> CURRENT  RESIDENT</v>
      </c>
      <c r="AB208" s="17" t="s">
        <v>2865</v>
      </c>
      <c r="AC208" s="17" t="s">
        <v>18</v>
      </c>
      <c r="AD208" s="17" t="s">
        <v>19</v>
      </c>
      <c r="AE208" s="17" t="s">
        <v>2866</v>
      </c>
      <c r="AF208" s="18" t="str">
        <f t="shared" si="5"/>
        <v> 3701 N LINDER AVE , CHICAGO, IL  60641-3219</v>
      </c>
      <c r="AG208" s="21" t="b">
        <f t="shared" si="6"/>
        <v>1</v>
      </c>
      <c r="AH208" s="17">
        <v>7.737774957E9</v>
      </c>
      <c r="AI208" s="17" t="s">
        <v>143</v>
      </c>
      <c r="AJ208" s="17" t="s">
        <v>144</v>
      </c>
      <c r="AK208" s="17" t="s">
        <v>24</v>
      </c>
      <c r="AL208" s="17" t="s">
        <v>89</v>
      </c>
      <c r="AM208" s="17" t="s">
        <v>24</v>
      </c>
      <c r="AN208" s="17" t="s">
        <v>24</v>
      </c>
      <c r="AO208" s="17" t="s">
        <v>2868</v>
      </c>
      <c r="AP208" s="17" t="s">
        <v>24</v>
      </c>
      <c r="AQ208" s="17" t="s">
        <v>24</v>
      </c>
      <c r="AR208" s="17">
        <v>-87.76416</v>
      </c>
      <c r="AS208" s="17">
        <v>41.9480799999999</v>
      </c>
      <c r="AT208" s="17">
        <v>47941.0</v>
      </c>
      <c r="AU208" s="17">
        <v>-87.76416</v>
      </c>
      <c r="AV208" s="17">
        <v>41.9480799999999</v>
      </c>
      <c r="AW208" s="17" t="s">
        <v>24</v>
      </c>
    </row>
    <row r="209" ht="15.75">
      <c r="A209" s="16">
        <v>43056.0</v>
      </c>
      <c r="B209" s="17" t="s">
        <v>2869</v>
      </c>
      <c r="C209" s="17" t="s">
        <v>2870</v>
      </c>
      <c r="D209" s="17" t="s">
        <v>1424</v>
      </c>
      <c r="E209" s="17" t="s">
        <v>2871</v>
      </c>
      <c r="F209" s="17" t="s">
        <v>24</v>
      </c>
      <c r="G209" s="18" t="str">
        <f t="shared" si="7"/>
        <v> AXXA INC  </v>
      </c>
      <c r="H209" s="17" t="s">
        <v>24</v>
      </c>
      <c r="I209" s="17" t="s">
        <v>24</v>
      </c>
      <c r="J209" s="18" t="str">
        <f t="shared" si="2"/>
        <v>   </v>
      </c>
      <c r="K209" s="17" t="s">
        <v>2872</v>
      </c>
      <c r="L209" s="17" t="s">
        <v>18</v>
      </c>
      <c r="M209" s="17" t="s">
        <v>19</v>
      </c>
      <c r="N209" s="17">
        <v>60639.0</v>
      </c>
      <c r="O209" s="18" t="str">
        <f t="shared" si="3"/>
        <v> 6383 W DIVERSEY AVE, CHICAGO, IL 60639</v>
      </c>
      <c r="P209" s="19" t="s">
        <v>2873</v>
      </c>
      <c r="Q209" s="17"/>
      <c r="R209" s="17" t="s">
        <v>21</v>
      </c>
      <c r="S209" s="17">
        <v>2013.0</v>
      </c>
      <c r="T209" s="17">
        <v>31.0</v>
      </c>
      <c r="U209" s="17" t="s">
        <v>37</v>
      </c>
      <c r="V209" s="20">
        <v>6006.0</v>
      </c>
      <c r="W209" s="20" t="s">
        <v>23</v>
      </c>
      <c r="X209" s="17" t="s">
        <v>24</v>
      </c>
      <c r="Y209" s="17" t="s">
        <v>38</v>
      </c>
      <c r="Z209" s="17" t="s">
        <v>39</v>
      </c>
      <c r="AA209" s="18" t="str">
        <f t="shared" si="4"/>
        <v> CURRENT  RESIDENT</v>
      </c>
      <c r="AB209" s="17" t="s">
        <v>2872</v>
      </c>
      <c r="AC209" s="17" t="s">
        <v>18</v>
      </c>
      <c r="AD209" s="17" t="s">
        <v>19</v>
      </c>
      <c r="AE209" s="17">
        <v>60639.0</v>
      </c>
      <c r="AF209" s="18" t="str">
        <f t="shared" si="5"/>
        <v> 6383 W DIVERSEY AVE, CHICAGO, IL 60639</v>
      </c>
      <c r="AG209" s="21" t="b">
        <f t="shared" si="6"/>
        <v>1</v>
      </c>
      <c r="AH209" s="17" t="s">
        <v>24</v>
      </c>
      <c r="AI209" s="17" t="s">
        <v>24</v>
      </c>
      <c r="AJ209" s="17" t="s">
        <v>24</v>
      </c>
      <c r="AK209" s="17" t="s">
        <v>24</v>
      </c>
      <c r="AL209" s="17" t="s">
        <v>89</v>
      </c>
      <c r="AM209" s="17" t="s">
        <v>24</v>
      </c>
      <c r="AN209" s="17" t="s">
        <v>24</v>
      </c>
      <c r="AO209" s="17" t="s">
        <v>24</v>
      </c>
      <c r="AP209" s="17" t="s">
        <v>24</v>
      </c>
      <c r="AQ209" s="17" t="s">
        <v>24</v>
      </c>
      <c r="AR209" s="17" t="s">
        <v>24</v>
      </c>
      <c r="AS209" s="17" t="s">
        <v>24</v>
      </c>
      <c r="AT209" s="17">
        <v>47939.0</v>
      </c>
      <c r="AU209" s="17" t="s">
        <v>24</v>
      </c>
      <c r="AV209" s="17" t="s">
        <v>24</v>
      </c>
      <c r="AW209" s="17" t="s">
        <v>24</v>
      </c>
    </row>
    <row r="210" ht="15.75">
      <c r="A210" s="16">
        <v>43056.0</v>
      </c>
      <c r="B210" s="17" t="s">
        <v>2874</v>
      </c>
      <c r="C210" s="17" t="s">
        <v>2875</v>
      </c>
      <c r="D210" s="17" t="s">
        <v>1424</v>
      </c>
      <c r="E210" s="17" t="s">
        <v>2876</v>
      </c>
      <c r="F210" s="17" t="s">
        <v>1284</v>
      </c>
      <c r="G210" s="18" t="str">
        <f t="shared" si="7"/>
        <v> FRANCES  JOHNSON</v>
      </c>
      <c r="H210" s="17" t="s">
        <v>2594</v>
      </c>
      <c r="I210" s="17" t="s">
        <v>1284</v>
      </c>
      <c r="J210" s="18" t="str">
        <f t="shared" si="2"/>
        <v> JOEL  JOHNSON</v>
      </c>
      <c r="K210" s="17" t="s">
        <v>2877</v>
      </c>
      <c r="L210" s="17" t="s">
        <v>18</v>
      </c>
      <c r="M210" s="17" t="s">
        <v>19</v>
      </c>
      <c r="N210" s="17" t="s">
        <v>2878</v>
      </c>
      <c r="O210" s="18" t="str">
        <f t="shared" si="3"/>
        <v> 1918 N CLEVELAND AVE UNIT D, CHICAGO, IL  60614-8537</v>
      </c>
      <c r="P210" s="19" t="s">
        <v>2879</v>
      </c>
      <c r="Q210" s="17"/>
      <c r="R210" s="17" t="s">
        <v>823</v>
      </c>
      <c r="S210" s="17">
        <v>2013.0</v>
      </c>
      <c r="T210" s="17">
        <v>31.0</v>
      </c>
      <c r="U210" s="17" t="s">
        <v>51</v>
      </c>
      <c r="V210" s="20">
        <v>6801.0</v>
      </c>
      <c r="W210" s="20" t="s">
        <v>23</v>
      </c>
      <c r="X210" s="17" t="s">
        <v>24</v>
      </c>
      <c r="Y210" s="17" t="s">
        <v>2876</v>
      </c>
      <c r="Z210" s="17" t="s">
        <v>1284</v>
      </c>
      <c r="AA210" s="18" t="str">
        <f t="shared" si="4"/>
        <v> FRANCES  JOHNSON</v>
      </c>
      <c r="AB210" s="17" t="s">
        <v>2877</v>
      </c>
      <c r="AC210" s="17" t="s">
        <v>18</v>
      </c>
      <c r="AD210" s="17" t="s">
        <v>19</v>
      </c>
      <c r="AE210" s="17" t="s">
        <v>2878</v>
      </c>
      <c r="AF210" s="18" t="str">
        <f t="shared" si="5"/>
        <v> 1918 N CLEVELAND AVE UNIT D, CHICAGO, IL  60614-8537</v>
      </c>
      <c r="AG210" s="21" t="b">
        <f t="shared" si="6"/>
        <v>1</v>
      </c>
      <c r="AH210" s="17" t="s">
        <v>24</v>
      </c>
      <c r="AI210" s="17" t="s">
        <v>24</v>
      </c>
      <c r="AJ210" s="17" t="s">
        <v>24</v>
      </c>
      <c r="AK210" s="17" t="s">
        <v>24</v>
      </c>
      <c r="AL210" s="17" t="s">
        <v>89</v>
      </c>
      <c r="AM210" s="17" t="s">
        <v>24</v>
      </c>
      <c r="AN210" s="17" t="s">
        <v>24</v>
      </c>
      <c r="AO210" s="17" t="s">
        <v>24</v>
      </c>
      <c r="AP210" s="17" t="s">
        <v>24</v>
      </c>
      <c r="AQ210" s="17" t="s">
        <v>24</v>
      </c>
      <c r="AR210" s="17">
        <v>-87.641497</v>
      </c>
      <c r="AS210" s="17">
        <v>41.9170459999999</v>
      </c>
      <c r="AT210" s="17">
        <v>47937.0</v>
      </c>
      <c r="AU210" s="17">
        <v>-87.641497</v>
      </c>
      <c r="AV210" s="17">
        <v>41.9170459999999</v>
      </c>
      <c r="AW210" s="17" t="s">
        <v>24</v>
      </c>
    </row>
    <row r="211" ht="15.75">
      <c r="A211" s="16">
        <v>43098.0</v>
      </c>
      <c r="B211" s="17" t="s">
        <v>2880</v>
      </c>
      <c r="C211" s="17" t="s">
        <v>2881</v>
      </c>
      <c r="D211" s="17" t="s">
        <v>2882</v>
      </c>
      <c r="E211" s="17" t="s">
        <v>2883</v>
      </c>
      <c r="F211" s="17" t="s">
        <v>2884</v>
      </c>
      <c r="G211" s="18" t="str">
        <f t="shared" si="7"/>
        <v> BRIAN E  ZWICKER</v>
      </c>
      <c r="H211" s="17" t="s">
        <v>24</v>
      </c>
      <c r="I211" s="17" t="s">
        <v>24</v>
      </c>
      <c r="J211" s="18" t="str">
        <f t="shared" si="2"/>
        <v>   </v>
      </c>
      <c r="K211" s="17" t="s">
        <v>2885</v>
      </c>
      <c r="L211" s="17" t="s">
        <v>2886</v>
      </c>
      <c r="M211" s="17" t="s">
        <v>19</v>
      </c>
      <c r="N211" s="17" t="s">
        <v>2887</v>
      </c>
      <c r="O211" s="18" t="str">
        <f t="shared" si="3"/>
        <v> 3337 MORGAN ST , STEGER, IL  60475-1079</v>
      </c>
      <c r="P211" s="19" t="s">
        <v>2888</v>
      </c>
      <c r="Q211" s="17"/>
      <c r="R211" s="17" t="s">
        <v>97</v>
      </c>
      <c r="S211" s="17">
        <v>2013.0</v>
      </c>
      <c r="T211" s="17">
        <v>31.0</v>
      </c>
      <c r="U211" s="17" t="s">
        <v>85</v>
      </c>
      <c r="V211" s="20">
        <v>2835.0</v>
      </c>
      <c r="W211" s="20" t="s">
        <v>23</v>
      </c>
      <c r="X211" s="17" t="s">
        <v>24</v>
      </c>
      <c r="Y211" s="17" t="s">
        <v>2883</v>
      </c>
      <c r="Z211" s="17" t="s">
        <v>2884</v>
      </c>
      <c r="AA211" s="18" t="str">
        <f t="shared" si="4"/>
        <v> BRIAN E  ZWICKER</v>
      </c>
      <c r="AB211" s="17" t="s">
        <v>2885</v>
      </c>
      <c r="AC211" s="17" t="s">
        <v>2886</v>
      </c>
      <c r="AD211" s="17" t="s">
        <v>19</v>
      </c>
      <c r="AE211" s="17" t="s">
        <v>2887</v>
      </c>
      <c r="AF211" s="18" t="str">
        <f t="shared" si="5"/>
        <v> 3337 MORGAN ST , STEGER, IL  60475-1079</v>
      </c>
      <c r="AG211" s="21" t="b">
        <f t="shared" si="6"/>
        <v>1</v>
      </c>
      <c r="AH211" s="17">
        <v>7.08756715E9</v>
      </c>
      <c r="AI211" s="17" t="s">
        <v>143</v>
      </c>
      <c r="AJ211" s="17" t="s">
        <v>144</v>
      </c>
      <c r="AK211" s="17" t="s">
        <v>24</v>
      </c>
      <c r="AL211" s="17" t="s">
        <v>42</v>
      </c>
      <c r="AM211" s="17" t="s">
        <v>24</v>
      </c>
      <c r="AN211" s="17" t="s">
        <v>24</v>
      </c>
      <c r="AO211" s="17" t="s">
        <v>24</v>
      </c>
      <c r="AP211" s="17" t="s">
        <v>24</v>
      </c>
      <c r="AQ211" s="17" t="s">
        <v>24</v>
      </c>
      <c r="AR211" s="17">
        <v>-87.6437099999999</v>
      </c>
      <c r="AS211" s="17">
        <v>41.47088</v>
      </c>
      <c r="AT211" s="17">
        <v>48388.0</v>
      </c>
      <c r="AU211" s="17">
        <v>-87.6437099999999</v>
      </c>
      <c r="AV211" s="17">
        <v>41.47088</v>
      </c>
      <c r="AW211" s="17" t="s">
        <v>24</v>
      </c>
    </row>
    <row r="212" ht="15.75">
      <c r="A212" s="16">
        <v>43119.0</v>
      </c>
      <c r="B212" s="17" t="s">
        <v>2889</v>
      </c>
      <c r="C212" s="17" t="s">
        <v>2890</v>
      </c>
      <c r="D212" s="17" t="s">
        <v>1437</v>
      </c>
      <c r="E212" s="17" t="s">
        <v>2891</v>
      </c>
      <c r="F212" s="17" t="s">
        <v>2122</v>
      </c>
      <c r="G212" s="18" t="str">
        <f t="shared" si="7"/>
        <v> VINCENT L  GOMEZ</v>
      </c>
      <c r="H212" s="17" t="s">
        <v>24</v>
      </c>
      <c r="I212" s="17" t="s">
        <v>24</v>
      </c>
      <c r="J212" s="18" t="str">
        <f t="shared" si="2"/>
        <v>   </v>
      </c>
      <c r="K212" s="17" t="s">
        <v>2892</v>
      </c>
      <c r="L212" s="17" t="s">
        <v>18</v>
      </c>
      <c r="M212" s="17" t="s">
        <v>19</v>
      </c>
      <c r="N212" s="17" t="s">
        <v>2893</v>
      </c>
      <c r="O212" s="18" t="str">
        <f t="shared" si="3"/>
        <v> 6142 S CAMPBELL AVE , CHICAGO, IL  60629-1214</v>
      </c>
      <c r="P212" s="19" t="s">
        <v>2894</v>
      </c>
      <c r="Q212" s="17"/>
      <c r="R212" s="17" t="s">
        <v>21</v>
      </c>
      <c r="S212" s="17">
        <v>2013.0</v>
      </c>
      <c r="T212" s="17">
        <v>31.0</v>
      </c>
      <c r="U212" s="17" t="s">
        <v>37</v>
      </c>
      <c r="V212" s="20">
        <v>2279.0</v>
      </c>
      <c r="W212" s="20" t="s">
        <v>23</v>
      </c>
      <c r="X212" s="17" t="s">
        <v>24</v>
      </c>
      <c r="Y212" s="17" t="s">
        <v>2891</v>
      </c>
      <c r="Z212" s="17" t="s">
        <v>2122</v>
      </c>
      <c r="AA212" s="18" t="str">
        <f t="shared" si="4"/>
        <v> VINCENT L  GOMEZ</v>
      </c>
      <c r="AB212" s="17" t="s">
        <v>2892</v>
      </c>
      <c r="AC212" s="17" t="s">
        <v>18</v>
      </c>
      <c r="AD212" s="17" t="s">
        <v>19</v>
      </c>
      <c r="AE212" s="17" t="s">
        <v>2893</v>
      </c>
      <c r="AF212" s="18" t="str">
        <f t="shared" si="5"/>
        <v> 6142 S CAMPBELL AVE , CHICAGO, IL  60629-1214</v>
      </c>
      <c r="AG212" s="21" t="b">
        <f t="shared" si="6"/>
        <v>1</v>
      </c>
      <c r="AH212" s="17" t="s">
        <v>24</v>
      </c>
      <c r="AI212" s="17" t="s">
        <v>24</v>
      </c>
      <c r="AJ212" s="17" t="s">
        <v>24</v>
      </c>
      <c r="AK212" s="17" t="s">
        <v>24</v>
      </c>
      <c r="AL212" s="17" t="s">
        <v>989</v>
      </c>
      <c r="AM212" s="17" t="s">
        <v>24</v>
      </c>
      <c r="AN212" s="17" t="s">
        <v>24</v>
      </c>
      <c r="AO212" s="17" t="s">
        <v>24</v>
      </c>
      <c r="AP212" s="17" t="s">
        <v>24</v>
      </c>
      <c r="AQ212" s="17" t="s">
        <v>24</v>
      </c>
      <c r="AR212" s="17">
        <v>-87.6860967438252</v>
      </c>
      <c r="AS212" s="17">
        <v>41.7820042644672</v>
      </c>
      <c r="AT212" s="17">
        <v>48698.0</v>
      </c>
      <c r="AU212" s="17">
        <v>-87.6860967438252</v>
      </c>
      <c r="AV212" s="17">
        <v>41.7820042644672</v>
      </c>
      <c r="AW212" s="17" t="s">
        <v>24</v>
      </c>
    </row>
    <row r="213" ht="15.75">
      <c r="A213" s="16">
        <v>43119.0</v>
      </c>
      <c r="B213" s="17" t="s">
        <v>2895</v>
      </c>
      <c r="C213" s="17" t="s">
        <v>2896</v>
      </c>
      <c r="D213" s="17" t="s">
        <v>1437</v>
      </c>
      <c r="E213" s="17" t="s">
        <v>2897</v>
      </c>
      <c r="F213" s="17" t="s">
        <v>2898</v>
      </c>
      <c r="G213" s="18" t="str">
        <f t="shared" si="7"/>
        <v> JEANNE M  JIMINEZ</v>
      </c>
      <c r="H213" s="17" t="s">
        <v>2899</v>
      </c>
      <c r="I213" s="17" t="s">
        <v>2691</v>
      </c>
      <c r="J213" s="18" t="str">
        <f t="shared" si="2"/>
        <v> JODIE D  BRAMWELL</v>
      </c>
      <c r="K213" s="17" t="s">
        <v>2900</v>
      </c>
      <c r="L213" s="17" t="s">
        <v>18</v>
      </c>
      <c r="M213" s="17" t="s">
        <v>19</v>
      </c>
      <c r="N213" s="17" t="s">
        <v>2901</v>
      </c>
      <c r="O213" s="18" t="str">
        <f t="shared" si="3"/>
        <v> 5755 S SAINT LOUIS AVE , CHICAGO, IL  60629-3845</v>
      </c>
      <c r="P213" s="19" t="s">
        <v>2902</v>
      </c>
      <c r="Q213" s="17"/>
      <c r="R213" s="17" t="s">
        <v>97</v>
      </c>
      <c r="S213" s="17">
        <v>2013.0</v>
      </c>
      <c r="T213" s="17">
        <v>31.0</v>
      </c>
      <c r="U213" s="17" t="s">
        <v>37</v>
      </c>
      <c r="V213" s="20">
        <v>1649.0</v>
      </c>
      <c r="W213" s="20" t="s">
        <v>23</v>
      </c>
      <c r="X213" s="17" t="s">
        <v>24</v>
      </c>
      <c r="Y213" s="17" t="s">
        <v>2903</v>
      </c>
      <c r="Z213" s="17" t="s">
        <v>2691</v>
      </c>
      <c r="AA213" s="18" t="str">
        <f t="shared" si="4"/>
        <v> FRED C  BRAMWELL</v>
      </c>
      <c r="AB213" s="17" t="s">
        <v>2900</v>
      </c>
      <c r="AC213" s="17" t="s">
        <v>18</v>
      </c>
      <c r="AD213" s="17" t="s">
        <v>19</v>
      </c>
      <c r="AE213" s="17" t="s">
        <v>2901</v>
      </c>
      <c r="AF213" s="18" t="str">
        <f t="shared" si="5"/>
        <v> 5755 S SAINT LOUIS AVE , CHICAGO, IL  60629-3845</v>
      </c>
      <c r="AG213" s="21" t="b">
        <f t="shared" si="6"/>
        <v>1</v>
      </c>
      <c r="AH213" s="17" t="s">
        <v>24</v>
      </c>
      <c r="AI213" s="17" t="s">
        <v>24</v>
      </c>
      <c r="AJ213" s="17" t="s">
        <v>24</v>
      </c>
      <c r="AK213" s="17" t="s">
        <v>24</v>
      </c>
      <c r="AL213" s="17" t="s">
        <v>989</v>
      </c>
      <c r="AM213" s="17" t="s">
        <v>24</v>
      </c>
      <c r="AN213" s="17" t="s">
        <v>24</v>
      </c>
      <c r="AO213" s="17" t="s">
        <v>24</v>
      </c>
      <c r="AP213" s="17" t="s">
        <v>24</v>
      </c>
      <c r="AQ213" s="17" t="s">
        <v>24</v>
      </c>
      <c r="AR213" s="17">
        <v>-87.710707358658</v>
      </c>
      <c r="AS213" s="17">
        <v>41.7884249755109</v>
      </c>
      <c r="AT213" s="17">
        <v>48697.0</v>
      </c>
      <c r="AU213" s="17">
        <v>-87.710707358658</v>
      </c>
      <c r="AV213" s="17">
        <v>41.7884249755109</v>
      </c>
      <c r="AW213" s="17" t="s">
        <v>24</v>
      </c>
    </row>
    <row r="214" ht="15.75">
      <c r="A214" s="16">
        <v>43119.0</v>
      </c>
      <c r="B214" s="17" t="s">
        <v>2904</v>
      </c>
      <c r="C214" s="17" t="s">
        <v>2905</v>
      </c>
      <c r="D214" s="17" t="s">
        <v>1437</v>
      </c>
      <c r="E214" s="17" t="s">
        <v>2906</v>
      </c>
      <c r="F214" s="17" t="s">
        <v>2907</v>
      </c>
      <c r="G214" s="18" t="str">
        <f t="shared" si="7"/>
        <v> MARLENE  BARBA</v>
      </c>
      <c r="H214" s="17" t="s">
        <v>2908</v>
      </c>
      <c r="I214" s="17" t="s">
        <v>2909</v>
      </c>
      <c r="J214" s="18" t="str">
        <f t="shared" si="2"/>
        <v> ANTIONET M  TOLLIVER</v>
      </c>
      <c r="K214" s="17" t="s">
        <v>2910</v>
      </c>
      <c r="L214" s="17" t="s">
        <v>18</v>
      </c>
      <c r="M214" s="17" t="s">
        <v>19</v>
      </c>
      <c r="N214" s="17" t="s">
        <v>2911</v>
      </c>
      <c r="O214" s="18" t="str">
        <f t="shared" si="3"/>
        <v> 6549 S CAMPBELL AVE , CHICAGO, IL  60629-1308</v>
      </c>
      <c r="P214" s="19" t="s">
        <v>2912</v>
      </c>
      <c r="Q214" s="17"/>
      <c r="R214" s="17" t="s">
        <v>97</v>
      </c>
      <c r="S214" s="17">
        <v>2013.0</v>
      </c>
      <c r="T214" s="17">
        <v>31.0</v>
      </c>
      <c r="U214" s="17" t="s">
        <v>37</v>
      </c>
      <c r="V214" s="20">
        <v>1792.0</v>
      </c>
      <c r="W214" s="20" t="s">
        <v>23</v>
      </c>
      <c r="X214" s="17" t="s">
        <v>24</v>
      </c>
      <c r="Y214" s="17" t="s">
        <v>2913</v>
      </c>
      <c r="Z214" s="17" t="s">
        <v>2914</v>
      </c>
      <c r="AA214" s="18" t="str">
        <f t="shared" si="4"/>
        <v> BRIANNE  BLUE</v>
      </c>
      <c r="AB214" s="17" t="s">
        <v>2910</v>
      </c>
      <c r="AC214" s="17" t="s">
        <v>18</v>
      </c>
      <c r="AD214" s="17" t="s">
        <v>19</v>
      </c>
      <c r="AE214" s="17" t="s">
        <v>2911</v>
      </c>
      <c r="AF214" s="18" t="str">
        <f t="shared" si="5"/>
        <v> 6549 S CAMPBELL AVE , CHICAGO, IL  60629-1308</v>
      </c>
      <c r="AG214" s="21" t="b">
        <f t="shared" si="6"/>
        <v>1</v>
      </c>
      <c r="AH214" s="17" t="s">
        <v>24</v>
      </c>
      <c r="AI214" s="17" t="s">
        <v>24</v>
      </c>
      <c r="AJ214" s="17" t="s">
        <v>24</v>
      </c>
      <c r="AK214" s="17" t="s">
        <v>24</v>
      </c>
      <c r="AL214" s="17" t="s">
        <v>989</v>
      </c>
      <c r="AM214" s="17" t="s">
        <v>24</v>
      </c>
      <c r="AN214" s="17" t="s">
        <v>24</v>
      </c>
      <c r="AO214" s="17" t="s">
        <v>24</v>
      </c>
      <c r="AP214" s="17" t="s">
        <v>24</v>
      </c>
      <c r="AQ214" s="17" t="s">
        <v>24</v>
      </c>
      <c r="AR214" s="17">
        <v>-87.68581</v>
      </c>
      <c r="AS214" s="17">
        <v>41.77469</v>
      </c>
      <c r="AT214" s="17">
        <v>48695.0</v>
      </c>
      <c r="AU214" s="17">
        <v>-87.68581</v>
      </c>
      <c r="AV214" s="17">
        <v>41.77469</v>
      </c>
      <c r="AW214" s="17" t="s">
        <v>24</v>
      </c>
    </row>
    <row r="215" ht="15.75">
      <c r="A215" s="16">
        <v>43119.0</v>
      </c>
      <c r="B215" s="17" t="s">
        <v>2915</v>
      </c>
      <c r="C215" s="17" t="s">
        <v>2916</v>
      </c>
      <c r="D215" s="17" t="s">
        <v>1437</v>
      </c>
      <c r="E215" s="17" t="s">
        <v>2917</v>
      </c>
      <c r="F215" s="17" t="s">
        <v>2918</v>
      </c>
      <c r="G215" s="18" t="str">
        <f t="shared" si="7"/>
        <v> RHINA C  VASQUEZ</v>
      </c>
      <c r="H215" s="17" t="s">
        <v>2919</v>
      </c>
      <c r="I215" s="17" t="s">
        <v>2527</v>
      </c>
      <c r="J215" s="18" t="str">
        <f t="shared" si="2"/>
        <v> JUAN M  CARRASCO</v>
      </c>
      <c r="K215" s="17" t="s">
        <v>2920</v>
      </c>
      <c r="L215" s="17" t="s">
        <v>18</v>
      </c>
      <c r="M215" s="17" t="s">
        <v>19</v>
      </c>
      <c r="N215" s="17" t="s">
        <v>2921</v>
      </c>
      <c r="O215" s="18" t="str">
        <f t="shared" si="3"/>
        <v> 2117 W 50TH PL , CHICAGO, IL  60609-4727</v>
      </c>
      <c r="P215" s="19" t="s">
        <v>2922</v>
      </c>
      <c r="Q215" s="17"/>
      <c r="R215" s="17" t="s">
        <v>97</v>
      </c>
      <c r="S215" s="17">
        <v>2013.0</v>
      </c>
      <c r="T215" s="17">
        <v>31.0</v>
      </c>
      <c r="U215" s="17" t="s">
        <v>37</v>
      </c>
      <c r="V215" s="20">
        <v>2122.0</v>
      </c>
      <c r="W215" s="20" t="s">
        <v>23</v>
      </c>
      <c r="X215" s="17" t="s">
        <v>24</v>
      </c>
      <c r="Y215" s="17" t="s">
        <v>2917</v>
      </c>
      <c r="Z215" s="17" t="s">
        <v>2918</v>
      </c>
      <c r="AA215" s="18" t="str">
        <f t="shared" si="4"/>
        <v> RHINA C  VASQUEZ</v>
      </c>
      <c r="AB215" s="17" t="s">
        <v>2920</v>
      </c>
      <c r="AC215" s="17" t="s">
        <v>18</v>
      </c>
      <c r="AD215" s="17" t="s">
        <v>19</v>
      </c>
      <c r="AE215" s="17" t="s">
        <v>2921</v>
      </c>
      <c r="AF215" s="18" t="str">
        <f t="shared" si="5"/>
        <v> 2117 W 50TH PL , CHICAGO, IL  60609-4727</v>
      </c>
      <c r="AG215" s="21" t="b">
        <f t="shared" si="6"/>
        <v>1</v>
      </c>
      <c r="AH215" s="17" t="s">
        <v>24</v>
      </c>
      <c r="AI215" s="17" t="s">
        <v>24</v>
      </c>
      <c r="AJ215" s="17" t="s">
        <v>24</v>
      </c>
      <c r="AK215" s="17" t="s">
        <v>24</v>
      </c>
      <c r="AL215" s="17" t="s">
        <v>989</v>
      </c>
      <c r="AM215" s="17" t="s">
        <v>24</v>
      </c>
      <c r="AN215" s="17" t="s">
        <v>24</v>
      </c>
      <c r="AO215" s="17" t="s">
        <v>24</v>
      </c>
      <c r="AP215" s="17" t="s">
        <v>24</v>
      </c>
      <c r="AQ215" s="17" t="s">
        <v>24</v>
      </c>
      <c r="AR215" s="17">
        <v>-87.67802</v>
      </c>
      <c r="AS215" s="17">
        <v>41.802</v>
      </c>
      <c r="AT215" s="17">
        <v>48563.0</v>
      </c>
      <c r="AU215" s="17">
        <v>-87.67802</v>
      </c>
      <c r="AV215" s="17">
        <v>41.802</v>
      </c>
      <c r="AW215" s="17" t="s">
        <v>24</v>
      </c>
    </row>
    <row r="216" ht="15.75">
      <c r="A216" s="16">
        <v>43119.0</v>
      </c>
      <c r="B216" s="17" t="s">
        <v>2923</v>
      </c>
      <c r="C216" s="17" t="s">
        <v>2924</v>
      </c>
      <c r="D216" s="17" t="s">
        <v>1437</v>
      </c>
      <c r="E216" s="17" t="s">
        <v>2925</v>
      </c>
      <c r="F216" s="17" t="s">
        <v>2439</v>
      </c>
      <c r="G216" s="18" t="str">
        <f t="shared" si="7"/>
        <v> ERICA  MARTINEZ</v>
      </c>
      <c r="H216" s="17" t="s">
        <v>223</v>
      </c>
      <c r="I216" s="17" t="s">
        <v>2284</v>
      </c>
      <c r="J216" s="18" t="str">
        <f t="shared" si="2"/>
        <v> GABRIEL  FLORES</v>
      </c>
      <c r="K216" s="17" t="s">
        <v>2926</v>
      </c>
      <c r="L216" s="17" t="s">
        <v>18</v>
      </c>
      <c r="M216" s="17" t="s">
        <v>19</v>
      </c>
      <c r="N216" s="17" t="s">
        <v>2927</v>
      </c>
      <c r="O216" s="18" t="str">
        <f t="shared" si="3"/>
        <v> 4735 S HERMITAGE AVE , CHICAGO, IL  60609-4108</v>
      </c>
      <c r="P216" s="19" t="s">
        <v>2928</v>
      </c>
      <c r="Q216" s="17"/>
      <c r="R216" s="17" t="s">
        <v>21</v>
      </c>
      <c r="S216" s="17">
        <v>2013.0</v>
      </c>
      <c r="T216" s="17">
        <v>31.0</v>
      </c>
      <c r="U216" s="17" t="s">
        <v>37</v>
      </c>
      <c r="V216" s="20">
        <v>2621.0</v>
      </c>
      <c r="W216" s="20" t="s">
        <v>23</v>
      </c>
      <c r="X216" s="17" t="s">
        <v>24</v>
      </c>
      <c r="Y216" s="17" t="s">
        <v>2929</v>
      </c>
      <c r="Z216" s="17" t="s">
        <v>2930</v>
      </c>
      <c r="AA216" s="18" t="str">
        <f t="shared" si="4"/>
        <v> JANIE  COLUNGA</v>
      </c>
      <c r="AB216" s="17" t="s">
        <v>2926</v>
      </c>
      <c r="AC216" s="17" t="s">
        <v>18</v>
      </c>
      <c r="AD216" s="17" t="s">
        <v>19</v>
      </c>
      <c r="AE216" s="17" t="s">
        <v>2927</v>
      </c>
      <c r="AF216" s="18" t="str">
        <f t="shared" si="5"/>
        <v> 4735 S HERMITAGE AVE , CHICAGO, IL  60609-4108</v>
      </c>
      <c r="AG216" s="21" t="b">
        <f t="shared" si="6"/>
        <v>1</v>
      </c>
      <c r="AH216" s="17" t="s">
        <v>24</v>
      </c>
      <c r="AI216" s="17" t="s">
        <v>24</v>
      </c>
      <c r="AJ216" s="17" t="s">
        <v>24</v>
      </c>
      <c r="AK216" s="17" t="s">
        <v>24</v>
      </c>
      <c r="AL216" s="17" t="s">
        <v>989</v>
      </c>
      <c r="AM216" s="17" t="s">
        <v>24</v>
      </c>
      <c r="AN216" s="17" t="s">
        <v>24</v>
      </c>
      <c r="AO216" s="17" t="s">
        <v>24</v>
      </c>
      <c r="AP216" s="17" t="s">
        <v>24</v>
      </c>
      <c r="AQ216" s="17" t="s">
        <v>24</v>
      </c>
      <c r="AR216" s="17">
        <v>-87.6684999999999</v>
      </c>
      <c r="AS216" s="17">
        <v>41.8083499999999</v>
      </c>
      <c r="AT216" s="17">
        <v>48564.0</v>
      </c>
      <c r="AU216" s="17">
        <v>-87.6684999999999</v>
      </c>
      <c r="AV216" s="17">
        <v>41.8083499999999</v>
      </c>
      <c r="AW216" s="17" t="s">
        <v>24</v>
      </c>
    </row>
    <row r="217" ht="15.75">
      <c r="A217" s="16">
        <v>43119.0</v>
      </c>
      <c r="B217" s="17" t="s">
        <v>2931</v>
      </c>
      <c r="C217" s="17" t="s">
        <v>2932</v>
      </c>
      <c r="D217" s="17" t="s">
        <v>1437</v>
      </c>
      <c r="E217" s="17" t="s">
        <v>2933</v>
      </c>
      <c r="F217" s="17" t="s">
        <v>2934</v>
      </c>
      <c r="G217" s="18" t="str">
        <f t="shared" si="7"/>
        <v> J  VILLA</v>
      </c>
      <c r="H217" s="17" t="s">
        <v>2935</v>
      </c>
      <c r="I217" s="17" t="s">
        <v>2936</v>
      </c>
      <c r="J217" s="18" t="str">
        <f t="shared" si="2"/>
        <v> FRANCISCA  MENDOZA</v>
      </c>
      <c r="K217" s="17" t="s">
        <v>2937</v>
      </c>
      <c r="L217" s="17" t="s">
        <v>18</v>
      </c>
      <c r="M217" s="17" t="s">
        <v>19</v>
      </c>
      <c r="N217" s="17" t="s">
        <v>2938</v>
      </c>
      <c r="O217" s="18" t="str">
        <f t="shared" si="3"/>
        <v> 4812 S WOOD ST , CHICAGO, IL  60609-4130</v>
      </c>
      <c r="P217" s="19" t="s">
        <v>2939</v>
      </c>
      <c r="Q217" s="17"/>
      <c r="R217" s="17" t="s">
        <v>21</v>
      </c>
      <c r="S217" s="17">
        <v>2013.0</v>
      </c>
      <c r="T217" s="17">
        <v>31.0</v>
      </c>
      <c r="U217" s="17" t="s">
        <v>37</v>
      </c>
      <c r="V217" s="20">
        <v>2602.0</v>
      </c>
      <c r="W217" s="20" t="s">
        <v>23</v>
      </c>
      <c r="X217" s="17" t="s">
        <v>24</v>
      </c>
      <c r="Y217" s="17" t="s">
        <v>38</v>
      </c>
      <c r="Z217" s="17" t="s">
        <v>39</v>
      </c>
      <c r="AA217" s="18" t="str">
        <f t="shared" si="4"/>
        <v> CURRENT  RESIDENT</v>
      </c>
      <c r="AB217" s="17" t="s">
        <v>2937</v>
      </c>
      <c r="AC217" s="17" t="s">
        <v>18</v>
      </c>
      <c r="AD217" s="17" t="s">
        <v>19</v>
      </c>
      <c r="AE217" s="17" t="s">
        <v>2938</v>
      </c>
      <c r="AF217" s="18" t="str">
        <f t="shared" si="5"/>
        <v> 4812 S WOOD ST , CHICAGO, IL  60609-4130</v>
      </c>
      <c r="AG217" s="21" t="b">
        <f t="shared" si="6"/>
        <v>1</v>
      </c>
      <c r="AH217" s="17" t="s">
        <v>24</v>
      </c>
      <c r="AI217" s="17" t="s">
        <v>24</v>
      </c>
      <c r="AJ217" s="17" t="s">
        <v>24</v>
      </c>
      <c r="AK217" s="17" t="s">
        <v>24</v>
      </c>
      <c r="AL217" s="17" t="s">
        <v>989</v>
      </c>
      <c r="AM217" s="17" t="s">
        <v>24</v>
      </c>
      <c r="AN217" s="17" t="s">
        <v>24</v>
      </c>
      <c r="AO217" s="17" t="s">
        <v>24</v>
      </c>
      <c r="AP217" s="17" t="s">
        <v>24</v>
      </c>
      <c r="AQ217" s="17" t="s">
        <v>24</v>
      </c>
      <c r="AR217" s="17">
        <v>-87.6699299999999</v>
      </c>
      <c r="AS217" s="17">
        <v>41.80648</v>
      </c>
      <c r="AT217" s="17">
        <v>48565.0</v>
      </c>
      <c r="AU217" s="17">
        <v>-87.6699299999999</v>
      </c>
      <c r="AV217" s="17">
        <v>41.80648</v>
      </c>
      <c r="AW217" s="17" t="s">
        <v>24</v>
      </c>
    </row>
    <row r="218" ht="15.75">
      <c r="A218" s="16">
        <v>43119.0</v>
      </c>
      <c r="B218" s="17" t="s">
        <v>2940</v>
      </c>
      <c r="C218" s="17" t="s">
        <v>2941</v>
      </c>
      <c r="D218" s="17" t="s">
        <v>1437</v>
      </c>
      <c r="E218" s="17" t="s">
        <v>1055</v>
      </c>
      <c r="F218" s="17" t="s">
        <v>2942</v>
      </c>
      <c r="G218" s="18" t="str">
        <f t="shared" si="7"/>
        <v> ANTHONY B  AIKENS</v>
      </c>
      <c r="H218" s="17" t="s">
        <v>2943</v>
      </c>
      <c r="I218" s="17" t="s">
        <v>2944</v>
      </c>
      <c r="J218" s="18" t="str">
        <f t="shared" si="2"/>
        <v> SHEILA A  STAMPS</v>
      </c>
      <c r="K218" s="17" t="s">
        <v>2945</v>
      </c>
      <c r="L218" s="17" t="s">
        <v>18</v>
      </c>
      <c r="M218" s="17" t="s">
        <v>19</v>
      </c>
      <c r="N218" s="17" t="s">
        <v>2946</v>
      </c>
      <c r="O218" s="18" t="str">
        <f t="shared" si="3"/>
        <v> 9156 S WALLACE ST , CHICAGO, IL  60620-2319</v>
      </c>
      <c r="P218" s="19" t="s">
        <v>2947</v>
      </c>
      <c r="Q218" s="17"/>
      <c r="R218" s="17" t="s">
        <v>97</v>
      </c>
      <c r="S218" s="17">
        <v>2013.0</v>
      </c>
      <c r="T218" s="17">
        <v>31.0</v>
      </c>
      <c r="U218" s="17" t="s">
        <v>37</v>
      </c>
      <c r="V218" s="20">
        <v>2190.0</v>
      </c>
      <c r="W218" s="20" t="s">
        <v>23</v>
      </c>
      <c r="X218" s="17" t="s">
        <v>24</v>
      </c>
      <c r="Y218" s="17" t="s">
        <v>2948</v>
      </c>
      <c r="Z218" s="17" t="s">
        <v>2949</v>
      </c>
      <c r="AA218" s="18" t="str">
        <f t="shared" si="4"/>
        <v> ANDRE B  AIKEN</v>
      </c>
      <c r="AB218" s="17" t="s">
        <v>2945</v>
      </c>
      <c r="AC218" s="17" t="s">
        <v>18</v>
      </c>
      <c r="AD218" s="17" t="s">
        <v>19</v>
      </c>
      <c r="AE218" s="17" t="s">
        <v>2946</v>
      </c>
      <c r="AF218" s="18" t="str">
        <f t="shared" si="5"/>
        <v> 9156 S WALLACE ST , CHICAGO, IL  60620-2319</v>
      </c>
      <c r="AG218" s="21" t="b">
        <f t="shared" si="6"/>
        <v>1</v>
      </c>
      <c r="AH218" s="17" t="s">
        <v>24</v>
      </c>
      <c r="AI218" s="17" t="s">
        <v>24</v>
      </c>
      <c r="AJ218" s="17" t="s">
        <v>24</v>
      </c>
      <c r="AK218" s="17" t="s">
        <v>24</v>
      </c>
      <c r="AL218" s="17" t="s">
        <v>989</v>
      </c>
      <c r="AM218" s="17" t="s">
        <v>24</v>
      </c>
      <c r="AN218" s="17" t="s">
        <v>24</v>
      </c>
      <c r="AO218" s="17" t="s">
        <v>24</v>
      </c>
      <c r="AP218" s="17" t="s">
        <v>24</v>
      </c>
      <c r="AQ218" s="17" t="s">
        <v>24</v>
      </c>
      <c r="AR218" s="17">
        <v>-87.6388579999999</v>
      </c>
      <c r="AS218" s="17">
        <v>41.727142</v>
      </c>
      <c r="AT218" s="17">
        <v>48675.0</v>
      </c>
      <c r="AU218" s="17">
        <v>-87.6388579999999</v>
      </c>
      <c r="AV218" s="17">
        <v>41.727142</v>
      </c>
      <c r="AW218" s="17" t="s">
        <v>24</v>
      </c>
    </row>
    <row r="219" ht="15.75">
      <c r="A219" s="16">
        <v>43119.0</v>
      </c>
      <c r="B219" s="17" t="s">
        <v>2950</v>
      </c>
      <c r="C219" s="17" t="s">
        <v>2951</v>
      </c>
      <c r="D219" s="17" t="s">
        <v>1437</v>
      </c>
      <c r="E219" s="17" t="s">
        <v>2952</v>
      </c>
      <c r="F219" s="17" t="s">
        <v>2953</v>
      </c>
      <c r="G219" s="18" t="str">
        <f t="shared" si="7"/>
        <v> JAMES F  WORD</v>
      </c>
      <c r="H219" s="17" t="s">
        <v>2954</v>
      </c>
      <c r="I219" s="17" t="s">
        <v>2955</v>
      </c>
      <c r="J219" s="18" t="str">
        <f t="shared" si="2"/>
        <v> JANET  BARNES</v>
      </c>
      <c r="K219" s="17" t="s">
        <v>2956</v>
      </c>
      <c r="L219" s="17" t="s">
        <v>18</v>
      </c>
      <c r="M219" s="17" t="s">
        <v>19</v>
      </c>
      <c r="N219" s="17" t="s">
        <v>2957</v>
      </c>
      <c r="O219" s="18" t="str">
        <f t="shared" si="3"/>
        <v> 9321 S LA SALLE ST , CHICAGO, IL  60620-1414</v>
      </c>
      <c r="P219" s="19" t="s">
        <v>1</v>
      </c>
      <c r="Q219" s="17"/>
      <c r="R219" s="17" t="s">
        <v>97</v>
      </c>
      <c r="S219" s="17">
        <v>2013.0</v>
      </c>
      <c r="T219" s="17">
        <v>31.0</v>
      </c>
      <c r="U219" s="17" t="s">
        <v>37</v>
      </c>
      <c r="V219" s="20">
        <v>444.0</v>
      </c>
      <c r="W219" s="20" t="s">
        <v>23</v>
      </c>
      <c r="X219" s="17" t="s">
        <v>24</v>
      </c>
      <c r="Y219" s="17" t="s">
        <v>2952</v>
      </c>
      <c r="Z219" s="17" t="s">
        <v>2953</v>
      </c>
      <c r="AA219" s="18" t="str">
        <f t="shared" si="4"/>
        <v> JAMES F  WORD</v>
      </c>
      <c r="AB219" s="17" t="s">
        <v>2956</v>
      </c>
      <c r="AC219" s="17" t="s">
        <v>18</v>
      </c>
      <c r="AD219" s="17" t="s">
        <v>19</v>
      </c>
      <c r="AE219" s="17" t="s">
        <v>2957</v>
      </c>
      <c r="AF219" s="18" t="str">
        <f t="shared" si="5"/>
        <v> 9321 S LA SALLE ST , CHICAGO, IL  60620-1414</v>
      </c>
      <c r="AG219" s="21" t="b">
        <f t="shared" si="6"/>
        <v>1</v>
      </c>
      <c r="AH219" s="17" t="s">
        <v>24</v>
      </c>
      <c r="AI219" s="17" t="s">
        <v>24</v>
      </c>
      <c r="AJ219" s="17" t="s">
        <v>24</v>
      </c>
      <c r="AK219" s="17" t="s">
        <v>24</v>
      </c>
      <c r="AL219" s="17" t="s">
        <v>989</v>
      </c>
      <c r="AM219" s="17" t="s">
        <v>24</v>
      </c>
      <c r="AN219" s="17" t="s">
        <v>24</v>
      </c>
      <c r="AO219" s="17" t="s">
        <v>24</v>
      </c>
      <c r="AP219" s="17" t="s">
        <v>24</v>
      </c>
      <c r="AQ219" s="17" t="s">
        <v>24</v>
      </c>
      <c r="AR219" s="17">
        <v>-87.6272692</v>
      </c>
      <c r="AS219" s="17">
        <v>41.7246244999999</v>
      </c>
      <c r="AT219" s="17">
        <v>48676.0</v>
      </c>
      <c r="AU219" s="17">
        <v>-87.6272692</v>
      </c>
      <c r="AV219" s="17">
        <v>41.7246244999999</v>
      </c>
      <c r="AW219" s="17" t="s">
        <v>24</v>
      </c>
    </row>
    <row r="220" ht="15.75">
      <c r="A220" s="16">
        <v>43119.0</v>
      </c>
      <c r="B220" s="17" t="s">
        <v>2958</v>
      </c>
      <c r="C220" s="17" t="s">
        <v>2959</v>
      </c>
      <c r="D220" s="17" t="s">
        <v>1437</v>
      </c>
      <c r="E220" s="17" t="s">
        <v>2960</v>
      </c>
      <c r="F220" s="17" t="s">
        <v>2961</v>
      </c>
      <c r="G220" s="18" t="str">
        <f t="shared" si="7"/>
        <v> KATHLEEN C  IRBY</v>
      </c>
      <c r="H220" s="17" t="s">
        <v>2962</v>
      </c>
      <c r="I220" s="17" t="s">
        <v>2963</v>
      </c>
      <c r="J220" s="18" t="str">
        <f t="shared" si="2"/>
        <v> LARRY  BAGARD</v>
      </c>
      <c r="K220" s="17" t="s">
        <v>2964</v>
      </c>
      <c r="L220" s="17" t="s">
        <v>18</v>
      </c>
      <c r="M220" s="17" t="s">
        <v>19</v>
      </c>
      <c r="N220" s="17" t="s">
        <v>2965</v>
      </c>
      <c r="O220" s="18" t="str">
        <f t="shared" si="3"/>
        <v> 9718 S SANGAMON ST , CHICAGO, IL  60643-1548</v>
      </c>
      <c r="P220" s="19" t="s">
        <v>2966</v>
      </c>
      <c r="Q220" s="17"/>
      <c r="R220" s="17" t="s">
        <v>97</v>
      </c>
      <c r="S220" s="17">
        <v>2013.0</v>
      </c>
      <c r="T220" s="17">
        <v>31.0</v>
      </c>
      <c r="U220" s="17" t="s">
        <v>37</v>
      </c>
      <c r="V220" s="20">
        <v>1729.0</v>
      </c>
      <c r="W220" s="20" t="s">
        <v>23</v>
      </c>
      <c r="X220" s="17" t="s">
        <v>24</v>
      </c>
      <c r="Y220" s="17" t="s">
        <v>2967</v>
      </c>
      <c r="Z220" s="17" t="s">
        <v>2968</v>
      </c>
      <c r="AA220" s="18" t="str">
        <f t="shared" si="4"/>
        <v> SHERIIE L  COY</v>
      </c>
      <c r="AB220" s="17" t="s">
        <v>2964</v>
      </c>
      <c r="AC220" s="17" t="s">
        <v>18</v>
      </c>
      <c r="AD220" s="17" t="s">
        <v>19</v>
      </c>
      <c r="AE220" s="17" t="s">
        <v>2965</v>
      </c>
      <c r="AF220" s="18" t="str">
        <f t="shared" si="5"/>
        <v> 9718 S SANGAMON ST , CHICAGO, IL  60643-1548</v>
      </c>
      <c r="AG220" s="21" t="b">
        <f t="shared" si="6"/>
        <v>1</v>
      </c>
      <c r="AH220" s="17" t="s">
        <v>24</v>
      </c>
      <c r="AI220" s="17" t="s">
        <v>24</v>
      </c>
      <c r="AJ220" s="17" t="s">
        <v>24</v>
      </c>
      <c r="AK220" s="17" t="s">
        <v>24</v>
      </c>
      <c r="AL220" s="17" t="s">
        <v>989</v>
      </c>
      <c r="AM220" s="17" t="s">
        <v>24</v>
      </c>
      <c r="AN220" s="17" t="s">
        <v>24</v>
      </c>
      <c r="AO220" s="17" t="s">
        <v>24</v>
      </c>
      <c r="AP220" s="17" t="s">
        <v>24</v>
      </c>
      <c r="AQ220" s="17" t="s">
        <v>24</v>
      </c>
      <c r="AR220" s="17">
        <v>-87.6468399999999</v>
      </c>
      <c r="AS220" s="17">
        <v>41.71672</v>
      </c>
      <c r="AT220" s="17">
        <v>48689.0</v>
      </c>
      <c r="AU220" s="17">
        <v>-87.6468399999999</v>
      </c>
      <c r="AV220" s="17">
        <v>41.71672</v>
      </c>
      <c r="AW220" s="17" t="s">
        <v>24</v>
      </c>
    </row>
    <row r="221" ht="15.75">
      <c r="A221" s="16">
        <v>43119.0</v>
      </c>
      <c r="B221" s="17" t="s">
        <v>2969</v>
      </c>
      <c r="C221" s="17" t="s">
        <v>2970</v>
      </c>
      <c r="D221" s="17" t="s">
        <v>1437</v>
      </c>
      <c r="E221" s="17" t="s">
        <v>47</v>
      </c>
      <c r="F221" s="17" t="s">
        <v>2971</v>
      </c>
      <c r="G221" s="18" t="str">
        <f t="shared" si="7"/>
        <v> JOHN  DOWNS</v>
      </c>
      <c r="H221" s="17" t="s">
        <v>2972</v>
      </c>
      <c r="I221" s="17" t="s">
        <v>2971</v>
      </c>
      <c r="J221" s="18" t="str">
        <f t="shared" si="2"/>
        <v> SEAN  DOWNS</v>
      </c>
      <c r="K221" s="17" t="s">
        <v>2973</v>
      </c>
      <c r="L221" s="17" t="s">
        <v>18</v>
      </c>
      <c r="M221" s="17" t="s">
        <v>19</v>
      </c>
      <c r="N221" s="17" t="s">
        <v>2974</v>
      </c>
      <c r="O221" s="18" t="str">
        <f t="shared" si="3"/>
        <v> 1216 W CHASE AVE APT 2J, CHICAGO, IL  60626-2225</v>
      </c>
      <c r="P221" s="19" t="s">
        <v>2975</v>
      </c>
      <c r="Q221" s="17"/>
      <c r="R221" s="17" t="s">
        <v>340</v>
      </c>
      <c r="S221" s="17">
        <v>2013.0</v>
      </c>
      <c r="T221" s="17">
        <v>31.0</v>
      </c>
      <c r="U221" s="17" t="s">
        <v>51</v>
      </c>
      <c r="V221" s="20">
        <v>2512.0</v>
      </c>
      <c r="W221" s="20" t="s">
        <v>23</v>
      </c>
      <c r="X221" s="17" t="s">
        <v>24</v>
      </c>
      <c r="Y221" s="17" t="s">
        <v>47</v>
      </c>
      <c r="Z221" s="17" t="s">
        <v>2971</v>
      </c>
      <c r="AA221" s="18" t="str">
        <f t="shared" si="4"/>
        <v> JOHN  DOWNS</v>
      </c>
      <c r="AB221" s="17" t="s">
        <v>2973</v>
      </c>
      <c r="AC221" s="17" t="s">
        <v>18</v>
      </c>
      <c r="AD221" s="17" t="s">
        <v>19</v>
      </c>
      <c r="AE221" s="17" t="s">
        <v>2974</v>
      </c>
      <c r="AF221" s="18" t="str">
        <f t="shared" si="5"/>
        <v> 1216 W CHASE AVE APT 2J, CHICAGO, IL  60626-2225</v>
      </c>
      <c r="AG221" s="21" t="b">
        <f t="shared" si="6"/>
        <v>1</v>
      </c>
      <c r="AH221" s="17" t="s">
        <v>24</v>
      </c>
      <c r="AI221" s="17" t="s">
        <v>24</v>
      </c>
      <c r="AJ221" s="17" t="s">
        <v>24</v>
      </c>
      <c r="AK221" s="17" t="s">
        <v>24</v>
      </c>
      <c r="AL221" s="17" t="s">
        <v>989</v>
      </c>
      <c r="AM221" s="17" t="s">
        <v>24</v>
      </c>
      <c r="AN221" s="17" t="s">
        <v>24</v>
      </c>
      <c r="AO221" s="17" t="s">
        <v>24</v>
      </c>
      <c r="AP221" s="17" t="s">
        <v>2976</v>
      </c>
      <c r="AQ221" s="17" t="s">
        <v>24</v>
      </c>
      <c r="AR221" s="17">
        <v>-87.66351</v>
      </c>
      <c r="AS221" s="17">
        <v>42.01413</v>
      </c>
      <c r="AT221" s="17">
        <v>48494.0</v>
      </c>
      <c r="AU221" s="17">
        <v>-87.66351</v>
      </c>
      <c r="AV221" s="17">
        <v>42.01413</v>
      </c>
      <c r="AW221" s="17" t="s">
        <v>24</v>
      </c>
    </row>
    <row r="222" ht="15.75">
      <c r="A222" s="32">
        <v>43119.0</v>
      </c>
      <c r="B222" s="33" t="s">
        <v>2977</v>
      </c>
      <c r="C222" s="33" t="s">
        <v>2978</v>
      </c>
      <c r="D222" s="33" t="s">
        <v>1437</v>
      </c>
      <c r="E222" s="33" t="s">
        <v>2979</v>
      </c>
      <c r="F222" s="33" t="s">
        <v>314</v>
      </c>
      <c r="G222" s="18" t="str">
        <f t="shared" si="7"/>
        <v> CHARLES LEE  WILLIAMS</v>
      </c>
      <c r="H222" s="33" t="s">
        <v>24</v>
      </c>
      <c r="I222" s="33" t="s">
        <v>24</v>
      </c>
      <c r="J222" s="18" t="str">
        <f t="shared" si="2"/>
        <v>   </v>
      </c>
      <c r="K222" s="33" t="s">
        <v>2980</v>
      </c>
      <c r="L222" s="33" t="s">
        <v>18</v>
      </c>
      <c r="M222" s="33" t="s">
        <v>19</v>
      </c>
      <c r="N222" s="33" t="s">
        <v>2981</v>
      </c>
      <c r="O222" s="18" t="str">
        <f t="shared" si="3"/>
        <v> 626 E 33RD PL , CHICAGO, IL  60616-4142</v>
      </c>
      <c r="P222" s="33"/>
      <c r="Q222" s="33"/>
      <c r="R222" s="33" t="s">
        <v>823</v>
      </c>
      <c r="S222" s="33">
        <v>2013.0</v>
      </c>
      <c r="T222" s="33">
        <v>31.0</v>
      </c>
      <c r="U222" s="33" t="s">
        <v>51</v>
      </c>
      <c r="V222" s="34">
        <v>5025.0</v>
      </c>
      <c r="W222" s="34" t="s">
        <v>23</v>
      </c>
      <c r="X222" s="33" t="s">
        <v>24</v>
      </c>
      <c r="Y222" s="33" t="s">
        <v>2979</v>
      </c>
      <c r="Z222" s="33" t="s">
        <v>314</v>
      </c>
      <c r="AA222" s="18" t="str">
        <f t="shared" si="4"/>
        <v> CHARLES LEE  WILLIAMS</v>
      </c>
      <c r="AB222" s="33" t="s">
        <v>2980</v>
      </c>
      <c r="AC222" s="33" t="s">
        <v>18</v>
      </c>
      <c r="AD222" s="33" t="s">
        <v>19</v>
      </c>
      <c r="AE222" s="33" t="s">
        <v>2981</v>
      </c>
      <c r="AF222" s="18" t="str">
        <f t="shared" si="5"/>
        <v> 626 E 33RD PL , CHICAGO, IL  60616-4142</v>
      </c>
      <c r="AG222" s="21" t="b">
        <f t="shared" si="6"/>
        <v>1</v>
      </c>
      <c r="AH222" s="33" t="s">
        <v>24</v>
      </c>
      <c r="AI222" s="33" t="s">
        <v>24</v>
      </c>
      <c r="AJ222" s="33" t="s">
        <v>24</v>
      </c>
      <c r="AK222" s="33" t="s">
        <v>24</v>
      </c>
      <c r="AL222" s="33" t="s">
        <v>989</v>
      </c>
      <c r="AM222" s="33" t="s">
        <v>24</v>
      </c>
      <c r="AN222" s="33" t="s">
        <v>24</v>
      </c>
      <c r="AO222" s="33" t="s">
        <v>24</v>
      </c>
      <c r="AP222" s="33" t="s">
        <v>24</v>
      </c>
      <c r="AQ222" s="33" t="s">
        <v>24</v>
      </c>
      <c r="AR222" s="33">
        <v>-87.6104495</v>
      </c>
      <c r="AS222" s="33">
        <v>41.8344412</v>
      </c>
      <c r="AT222" s="33">
        <v>48701.0</v>
      </c>
      <c r="AU222" s="33">
        <v>-87.6104495</v>
      </c>
      <c r="AV222" s="33">
        <v>41.8344412</v>
      </c>
      <c r="AW222" s="33" t="s">
        <v>24</v>
      </c>
    </row>
    <row r="223" ht="15.75">
      <c r="A223" s="16">
        <v>43119.0</v>
      </c>
      <c r="B223" s="17" t="s">
        <v>2982</v>
      </c>
      <c r="C223" s="17" t="s">
        <v>2983</v>
      </c>
      <c r="D223" s="17" t="s">
        <v>1437</v>
      </c>
      <c r="E223" s="17" t="s">
        <v>2984</v>
      </c>
      <c r="F223" s="17" t="s">
        <v>2985</v>
      </c>
      <c r="G223" s="18" t="str">
        <f t="shared" si="7"/>
        <v> MAXINE  WARE</v>
      </c>
      <c r="H223" s="17" t="s">
        <v>2788</v>
      </c>
      <c r="I223" s="17" t="s">
        <v>2986</v>
      </c>
      <c r="J223" s="18" t="str">
        <f t="shared" si="2"/>
        <v> RONALD R  WARE JR</v>
      </c>
      <c r="K223" s="17" t="s">
        <v>2987</v>
      </c>
      <c r="L223" s="17" t="s">
        <v>18</v>
      </c>
      <c r="M223" s="17" t="s">
        <v>19</v>
      </c>
      <c r="N223" s="17" t="s">
        <v>2988</v>
      </c>
      <c r="O223" s="18" t="str">
        <f t="shared" si="3"/>
        <v> 3806 W HURON ST , CHICAGO, IL  60624-1131</v>
      </c>
      <c r="P223" s="19" t="s">
        <v>2989</v>
      </c>
      <c r="Q223" s="17"/>
      <c r="R223" s="17" t="s">
        <v>21</v>
      </c>
      <c r="S223" s="17">
        <v>2013.0</v>
      </c>
      <c r="T223" s="17">
        <v>31.0</v>
      </c>
      <c r="U223" s="17" t="s">
        <v>51</v>
      </c>
      <c r="V223" s="20">
        <v>2388.0</v>
      </c>
      <c r="W223" s="20" t="s">
        <v>23</v>
      </c>
      <c r="X223" s="17" t="s">
        <v>24</v>
      </c>
      <c r="Y223" s="17" t="s">
        <v>2990</v>
      </c>
      <c r="Z223" s="17" t="s">
        <v>2985</v>
      </c>
      <c r="AA223" s="18" t="str">
        <f t="shared" si="4"/>
        <v> JAMES OTIS  WARE</v>
      </c>
      <c r="AB223" s="17" t="s">
        <v>2987</v>
      </c>
      <c r="AC223" s="17" t="s">
        <v>18</v>
      </c>
      <c r="AD223" s="17" t="s">
        <v>19</v>
      </c>
      <c r="AE223" s="17" t="s">
        <v>2988</v>
      </c>
      <c r="AF223" s="18" t="str">
        <f t="shared" si="5"/>
        <v> 3806 W HURON ST , CHICAGO, IL  60624-1131</v>
      </c>
      <c r="AG223" s="21" t="b">
        <f t="shared" si="6"/>
        <v>1</v>
      </c>
      <c r="AH223" s="17">
        <v>7.737228106E9</v>
      </c>
      <c r="AI223" s="17" t="s">
        <v>143</v>
      </c>
      <c r="AJ223" s="17" t="s">
        <v>144</v>
      </c>
      <c r="AK223" s="17" t="s">
        <v>24</v>
      </c>
      <c r="AL223" s="17" t="s">
        <v>989</v>
      </c>
      <c r="AM223" s="17" t="s">
        <v>24</v>
      </c>
      <c r="AN223" s="17" t="s">
        <v>24</v>
      </c>
      <c r="AO223" s="17" t="s">
        <v>2991</v>
      </c>
      <c r="AP223" s="17" t="s">
        <v>24</v>
      </c>
      <c r="AQ223" s="17" t="s">
        <v>24</v>
      </c>
      <c r="AR223" s="17">
        <v>-87.7212497291443</v>
      </c>
      <c r="AS223" s="17">
        <v>41.8934857998993</v>
      </c>
      <c r="AT223" s="17">
        <v>48503.0</v>
      </c>
      <c r="AU223" s="17">
        <v>-87.7212497291443</v>
      </c>
      <c r="AV223" s="17">
        <v>41.8934857998993</v>
      </c>
      <c r="AW223" s="17" t="s">
        <v>24</v>
      </c>
    </row>
    <row r="224" ht="15.75">
      <c r="A224" s="16">
        <v>43119.0</v>
      </c>
      <c r="B224" s="17" t="s">
        <v>2992</v>
      </c>
      <c r="C224" s="17" t="s">
        <v>2993</v>
      </c>
      <c r="D224" s="17" t="s">
        <v>1437</v>
      </c>
      <c r="E224" s="17" t="s">
        <v>1698</v>
      </c>
      <c r="F224" s="17" t="s">
        <v>2994</v>
      </c>
      <c r="G224" s="18" t="str">
        <f t="shared" si="7"/>
        <v> MARIA  SANCHEZ</v>
      </c>
      <c r="H224" s="17" t="s">
        <v>2995</v>
      </c>
      <c r="I224" s="17" t="s">
        <v>2996</v>
      </c>
      <c r="J224" s="18" t="str">
        <f t="shared" si="2"/>
        <v> JERRY O  WYSINGER</v>
      </c>
      <c r="K224" s="17" t="s">
        <v>2997</v>
      </c>
      <c r="L224" s="17" t="s">
        <v>18</v>
      </c>
      <c r="M224" s="17" t="s">
        <v>19</v>
      </c>
      <c r="N224" s="17" t="s">
        <v>2998</v>
      </c>
      <c r="O224" s="18" t="str">
        <f t="shared" si="3"/>
        <v> 3453 W OHIO ST , CHICAGO, IL  60624-1348</v>
      </c>
      <c r="P224" s="19" t="s">
        <v>2999</v>
      </c>
      <c r="Q224" s="17"/>
      <c r="R224" s="17" t="s">
        <v>21</v>
      </c>
      <c r="S224" s="17">
        <v>2013.0</v>
      </c>
      <c r="T224" s="17">
        <v>31.0</v>
      </c>
      <c r="U224" s="17" t="s">
        <v>51</v>
      </c>
      <c r="V224" s="20">
        <v>2910.0</v>
      </c>
      <c r="W224" s="20" t="s">
        <v>23</v>
      </c>
      <c r="X224" s="17" t="s">
        <v>24</v>
      </c>
      <c r="Y224" s="17" t="s">
        <v>3000</v>
      </c>
      <c r="Z224" s="17" t="s">
        <v>3001</v>
      </c>
      <c r="AA224" s="18" t="str">
        <f t="shared" si="4"/>
        <v> MAGGIE B  CAMPBELL</v>
      </c>
      <c r="AB224" s="17" t="s">
        <v>2997</v>
      </c>
      <c r="AC224" s="17" t="s">
        <v>18</v>
      </c>
      <c r="AD224" s="17" t="s">
        <v>19</v>
      </c>
      <c r="AE224" s="17" t="s">
        <v>2998</v>
      </c>
      <c r="AF224" s="18" t="str">
        <f t="shared" si="5"/>
        <v> 3453 W OHIO ST , CHICAGO, IL  60624-1348</v>
      </c>
      <c r="AG224" s="21" t="b">
        <f t="shared" si="6"/>
        <v>1</v>
      </c>
      <c r="AH224" s="17" t="s">
        <v>24</v>
      </c>
      <c r="AI224" s="17" t="s">
        <v>24</v>
      </c>
      <c r="AJ224" s="17" t="s">
        <v>24</v>
      </c>
      <c r="AK224" s="17" t="s">
        <v>24</v>
      </c>
      <c r="AL224" s="17" t="s">
        <v>989</v>
      </c>
      <c r="AM224" s="17" t="s">
        <v>24</v>
      </c>
      <c r="AN224" s="17" t="s">
        <v>24</v>
      </c>
      <c r="AO224" s="17" t="s">
        <v>24</v>
      </c>
      <c r="AP224" s="17" t="s">
        <v>24</v>
      </c>
      <c r="AQ224" s="17" t="s">
        <v>24</v>
      </c>
      <c r="AR224" s="17">
        <v>-87.712789617591</v>
      </c>
      <c r="AS224" s="17">
        <v>41.8917519612383</v>
      </c>
      <c r="AT224" s="17">
        <v>48505.0</v>
      </c>
      <c r="AU224" s="17">
        <v>-87.712789617591</v>
      </c>
      <c r="AV224" s="17">
        <v>41.8917519612383</v>
      </c>
      <c r="AW224" s="17" t="s">
        <v>24</v>
      </c>
    </row>
    <row r="225" ht="15.75">
      <c r="A225" s="16">
        <v>43119.0</v>
      </c>
      <c r="B225" s="17" t="s">
        <v>3002</v>
      </c>
      <c r="C225" s="17" t="s">
        <v>3003</v>
      </c>
      <c r="D225" s="17" t="s">
        <v>1437</v>
      </c>
      <c r="E225" s="17" t="s">
        <v>3004</v>
      </c>
      <c r="F225" s="17" t="s">
        <v>3005</v>
      </c>
      <c r="G225" s="18" t="str">
        <f t="shared" si="7"/>
        <v> EMMA J  RUSHING</v>
      </c>
      <c r="H225" s="17" t="s">
        <v>3006</v>
      </c>
      <c r="I225" s="17" t="s">
        <v>1829</v>
      </c>
      <c r="J225" s="18" t="str">
        <f t="shared" si="2"/>
        <v> LILLIAN R  BRADLEY</v>
      </c>
      <c r="K225" s="17" t="s">
        <v>3007</v>
      </c>
      <c r="L225" s="17" t="s">
        <v>18</v>
      </c>
      <c r="M225" s="17" t="s">
        <v>19</v>
      </c>
      <c r="N225" s="17" t="s">
        <v>3008</v>
      </c>
      <c r="O225" s="18" t="str">
        <f t="shared" si="3"/>
        <v> 1612 S DRAKE AVE , CHICAGO, IL  60623-2688</v>
      </c>
      <c r="P225" s="19" t="s">
        <v>3009</v>
      </c>
      <c r="Q225" s="17"/>
      <c r="R225" s="17" t="s">
        <v>21</v>
      </c>
      <c r="S225" s="17">
        <v>2013.0</v>
      </c>
      <c r="T225" s="17">
        <v>31.0</v>
      </c>
      <c r="U225" s="17" t="s">
        <v>51</v>
      </c>
      <c r="V225" s="20">
        <v>1548.0</v>
      </c>
      <c r="W225" s="20" t="s">
        <v>23</v>
      </c>
      <c r="X225" s="17" t="s">
        <v>24</v>
      </c>
      <c r="Y225" s="17" t="s">
        <v>3010</v>
      </c>
      <c r="Z225" s="17" t="s">
        <v>1829</v>
      </c>
      <c r="AA225" s="18" t="str">
        <f t="shared" si="4"/>
        <v> ELIZABETH  BRADLEY</v>
      </c>
      <c r="AB225" s="17" t="s">
        <v>3007</v>
      </c>
      <c r="AC225" s="17" t="s">
        <v>18</v>
      </c>
      <c r="AD225" s="17" t="s">
        <v>19</v>
      </c>
      <c r="AE225" s="17" t="s">
        <v>3008</v>
      </c>
      <c r="AF225" s="18" t="str">
        <f t="shared" si="5"/>
        <v> 1612 S DRAKE AVE , CHICAGO, IL  60623-2688</v>
      </c>
      <c r="AG225" s="21" t="b">
        <f t="shared" si="6"/>
        <v>1</v>
      </c>
      <c r="AH225" s="17" t="s">
        <v>24</v>
      </c>
      <c r="AI225" s="17" t="s">
        <v>24</v>
      </c>
      <c r="AJ225" s="17" t="s">
        <v>24</v>
      </c>
      <c r="AK225" s="17" t="s">
        <v>24</v>
      </c>
      <c r="AL225" s="17" t="s">
        <v>989</v>
      </c>
      <c r="AM225" s="17" t="s">
        <v>24</v>
      </c>
      <c r="AN225" s="17" t="s">
        <v>24</v>
      </c>
      <c r="AO225" s="17" t="s">
        <v>24</v>
      </c>
      <c r="AP225" s="17" t="s">
        <v>24</v>
      </c>
      <c r="AQ225" s="17" t="s">
        <v>24</v>
      </c>
      <c r="AR225" s="17">
        <v>-87.7141</v>
      </c>
      <c r="AS225" s="17">
        <v>41.85793</v>
      </c>
      <c r="AT225" s="17">
        <v>48716.0</v>
      </c>
      <c r="AU225" s="17">
        <v>-87.7141</v>
      </c>
      <c r="AV225" s="17">
        <v>41.85793</v>
      </c>
      <c r="AW225" s="17" t="s">
        <v>24</v>
      </c>
    </row>
    <row r="226" ht="15.75">
      <c r="A226" s="16">
        <v>43119.0</v>
      </c>
      <c r="B226" s="17" t="s">
        <v>3011</v>
      </c>
      <c r="C226" s="17" t="s">
        <v>3012</v>
      </c>
      <c r="D226" s="17" t="s">
        <v>1437</v>
      </c>
      <c r="E226" s="17" t="s">
        <v>3013</v>
      </c>
      <c r="F226" s="17" t="s">
        <v>3014</v>
      </c>
      <c r="G226" s="18" t="str">
        <f t="shared" si="7"/>
        <v> MARINE M  STUBBS</v>
      </c>
      <c r="H226" s="17" t="s">
        <v>3015</v>
      </c>
      <c r="I226" s="17" t="s">
        <v>3014</v>
      </c>
      <c r="J226" s="18" t="str">
        <f t="shared" si="2"/>
        <v> JAZMINE  STUBBS</v>
      </c>
      <c r="K226" s="17" t="s">
        <v>3016</v>
      </c>
      <c r="L226" s="17" t="s">
        <v>18</v>
      </c>
      <c r="M226" s="17" t="s">
        <v>19</v>
      </c>
      <c r="N226" s="17" t="s">
        <v>3017</v>
      </c>
      <c r="O226" s="18" t="str">
        <f t="shared" si="3"/>
        <v> 2134 S HOMAN AVE , CHICAGO, IL  60623-3224</v>
      </c>
      <c r="P226" s="19" t="s">
        <v>3018</v>
      </c>
      <c r="Q226" s="17"/>
      <c r="R226" s="17" t="s">
        <v>97</v>
      </c>
      <c r="S226" s="17">
        <v>2013.0</v>
      </c>
      <c r="T226" s="17">
        <v>31.0</v>
      </c>
      <c r="U226" s="17" t="s">
        <v>51</v>
      </c>
      <c r="V226" s="20">
        <v>2394.0</v>
      </c>
      <c r="W226" s="20" t="s">
        <v>23</v>
      </c>
      <c r="X226" s="17" t="s">
        <v>24</v>
      </c>
      <c r="Y226" s="17" t="s">
        <v>3019</v>
      </c>
      <c r="Z226" s="17" t="s">
        <v>3014</v>
      </c>
      <c r="AA226" s="18" t="str">
        <f t="shared" si="4"/>
        <v> CORRIEN  STUBBS</v>
      </c>
      <c r="AB226" s="17" t="s">
        <v>3016</v>
      </c>
      <c r="AC226" s="17" t="s">
        <v>18</v>
      </c>
      <c r="AD226" s="17" t="s">
        <v>19</v>
      </c>
      <c r="AE226" s="17" t="s">
        <v>3017</v>
      </c>
      <c r="AF226" s="18" t="str">
        <f t="shared" si="5"/>
        <v> 2134 S HOMAN AVE , CHICAGO, IL  60623-3224</v>
      </c>
      <c r="AG226" s="21" t="b">
        <f t="shared" si="6"/>
        <v>1</v>
      </c>
      <c r="AH226" s="17" t="s">
        <v>24</v>
      </c>
      <c r="AI226" s="17" t="s">
        <v>24</v>
      </c>
      <c r="AJ226" s="17" t="s">
        <v>24</v>
      </c>
      <c r="AK226" s="17" t="s">
        <v>24</v>
      </c>
      <c r="AL226" s="17" t="s">
        <v>989</v>
      </c>
      <c r="AM226" s="17" t="s">
        <v>24</v>
      </c>
      <c r="AN226" s="17" t="s">
        <v>24</v>
      </c>
      <c r="AO226" s="17" t="s">
        <v>24</v>
      </c>
      <c r="AP226" s="17" t="s">
        <v>24</v>
      </c>
      <c r="AQ226" s="17" t="s">
        <v>24</v>
      </c>
      <c r="AR226" s="17">
        <v>-87.710282</v>
      </c>
      <c r="AS226" s="17">
        <v>41.8528769999999</v>
      </c>
      <c r="AT226" s="17">
        <v>48718.0</v>
      </c>
      <c r="AU226" s="17">
        <v>-87.710282</v>
      </c>
      <c r="AV226" s="17">
        <v>41.8528769999999</v>
      </c>
      <c r="AW226" s="17" t="s">
        <v>24</v>
      </c>
    </row>
    <row r="227" ht="15.75">
      <c r="A227" s="16">
        <v>43119.0</v>
      </c>
      <c r="B227" s="17" t="s">
        <v>3020</v>
      </c>
      <c r="C227" s="17" t="s">
        <v>3021</v>
      </c>
      <c r="D227" s="17" t="s">
        <v>1437</v>
      </c>
      <c r="E227" s="17" t="s">
        <v>2526</v>
      </c>
      <c r="F227" s="17" t="s">
        <v>3022</v>
      </c>
      <c r="G227" s="18" t="str">
        <f t="shared" si="7"/>
        <v> ANTONIA  GUTIERREZ</v>
      </c>
      <c r="H227" s="17" t="s">
        <v>3023</v>
      </c>
      <c r="I227" s="17" t="s">
        <v>3024</v>
      </c>
      <c r="J227" s="18" t="str">
        <f t="shared" si="2"/>
        <v> GERARDO  QUINTERO</v>
      </c>
      <c r="K227" s="17" t="s">
        <v>3025</v>
      </c>
      <c r="L227" s="17" t="s">
        <v>18</v>
      </c>
      <c r="M227" s="17" t="s">
        <v>19</v>
      </c>
      <c r="N227" s="17" t="s">
        <v>3026</v>
      </c>
      <c r="O227" s="18" t="str">
        <f t="shared" si="3"/>
        <v> 2805 S KILDARE AVE , CHICAGO, IL  60623-4351</v>
      </c>
      <c r="P227" s="19" t="s">
        <v>3027</v>
      </c>
      <c r="Q227" s="17"/>
      <c r="R227" s="17" t="s">
        <v>97</v>
      </c>
      <c r="S227" s="17">
        <v>2013.0</v>
      </c>
      <c r="T227" s="17">
        <v>31.0</v>
      </c>
      <c r="U227" s="17" t="s">
        <v>51</v>
      </c>
      <c r="V227" s="20">
        <v>1722.0</v>
      </c>
      <c r="W227" s="20" t="s">
        <v>23</v>
      </c>
      <c r="X227" s="17" t="s">
        <v>24</v>
      </c>
      <c r="Y227" s="17" t="s">
        <v>2526</v>
      </c>
      <c r="Z227" s="17" t="s">
        <v>3022</v>
      </c>
      <c r="AA227" s="18" t="str">
        <f t="shared" si="4"/>
        <v> ANTONIA  GUTIERREZ</v>
      </c>
      <c r="AB227" s="17" t="s">
        <v>3025</v>
      </c>
      <c r="AC227" s="17" t="s">
        <v>18</v>
      </c>
      <c r="AD227" s="17" t="s">
        <v>19</v>
      </c>
      <c r="AE227" s="17" t="s">
        <v>3026</v>
      </c>
      <c r="AF227" s="18" t="str">
        <f t="shared" si="5"/>
        <v> 2805 S KILDARE AVE , CHICAGO, IL  60623-4351</v>
      </c>
      <c r="AG227" s="21" t="b">
        <f t="shared" si="6"/>
        <v>1</v>
      </c>
      <c r="AH227" s="17">
        <v>3.122473111E9</v>
      </c>
      <c r="AI227" s="17" t="s">
        <v>24</v>
      </c>
      <c r="AJ227" s="17" t="s">
        <v>24</v>
      </c>
      <c r="AK227" s="17" t="s">
        <v>24</v>
      </c>
      <c r="AL227" s="17" t="s">
        <v>989</v>
      </c>
      <c r="AM227" s="17" t="s">
        <v>24</v>
      </c>
      <c r="AN227" s="17" t="s">
        <v>24</v>
      </c>
      <c r="AO227" s="17" t="s">
        <v>3028</v>
      </c>
      <c r="AP227" s="17" t="s">
        <v>24</v>
      </c>
      <c r="AQ227" s="17" t="s">
        <v>24</v>
      </c>
      <c r="AR227" s="17">
        <v>-87.731373</v>
      </c>
      <c r="AS227" s="17">
        <v>41.840215</v>
      </c>
      <c r="AT227" s="17">
        <v>48713.0</v>
      </c>
      <c r="AU227" s="17">
        <v>-87.731373</v>
      </c>
      <c r="AV227" s="17">
        <v>41.840215</v>
      </c>
      <c r="AW227" s="17" t="s">
        <v>24</v>
      </c>
    </row>
    <row r="228" ht="15.75">
      <c r="A228" s="16">
        <v>43119.0</v>
      </c>
      <c r="B228" s="17" t="s">
        <v>3029</v>
      </c>
      <c r="C228" s="17" t="s">
        <v>3030</v>
      </c>
      <c r="D228" s="17" t="s">
        <v>1437</v>
      </c>
      <c r="E228" s="17" t="s">
        <v>3031</v>
      </c>
      <c r="F228" s="17" t="s">
        <v>3032</v>
      </c>
      <c r="G228" s="18" t="str">
        <f t="shared" si="7"/>
        <v> LOTTIE G  TKACHUK</v>
      </c>
      <c r="H228" s="17" t="s">
        <v>3033</v>
      </c>
      <c r="I228" s="17" t="s">
        <v>3034</v>
      </c>
      <c r="J228" s="18" t="str">
        <f t="shared" si="2"/>
        <v> OLIVIA  ROMO</v>
      </c>
      <c r="K228" s="17" t="s">
        <v>3035</v>
      </c>
      <c r="L228" s="17" t="s">
        <v>18</v>
      </c>
      <c r="M228" s="17" t="s">
        <v>19</v>
      </c>
      <c r="N228" s="17" t="s">
        <v>3036</v>
      </c>
      <c r="O228" s="18" t="str">
        <f t="shared" si="3"/>
        <v> 2230 S WOOD ST , CHICAGO, IL  60608-4326</v>
      </c>
      <c r="P228" s="19" t="s">
        <v>3037</v>
      </c>
      <c r="Q228" s="17"/>
      <c r="R228" s="17" t="s">
        <v>36</v>
      </c>
      <c r="S228" s="17">
        <v>2013.0</v>
      </c>
      <c r="T228" s="17">
        <v>31.0</v>
      </c>
      <c r="U228" s="17" t="s">
        <v>51</v>
      </c>
      <c r="V228" s="20">
        <v>3277.0</v>
      </c>
      <c r="W228" s="20" t="s">
        <v>23</v>
      </c>
      <c r="X228" s="17" t="s">
        <v>24</v>
      </c>
      <c r="Y228" s="17" t="s">
        <v>3038</v>
      </c>
      <c r="Z228" s="17" t="s">
        <v>3032</v>
      </c>
      <c r="AA228" s="18" t="str">
        <f t="shared" si="4"/>
        <v> WALTER E  TKACHUK</v>
      </c>
      <c r="AB228" s="17" t="s">
        <v>3035</v>
      </c>
      <c r="AC228" s="17" t="s">
        <v>18</v>
      </c>
      <c r="AD228" s="17" t="s">
        <v>19</v>
      </c>
      <c r="AE228" s="17" t="s">
        <v>3036</v>
      </c>
      <c r="AF228" s="18" t="str">
        <f t="shared" si="5"/>
        <v> 2230 S WOOD ST , CHICAGO, IL  60608-4326</v>
      </c>
      <c r="AG228" s="21" t="b">
        <f t="shared" si="6"/>
        <v>1</v>
      </c>
      <c r="AH228" s="17" t="s">
        <v>24</v>
      </c>
      <c r="AI228" s="17" t="s">
        <v>24</v>
      </c>
      <c r="AJ228" s="17" t="s">
        <v>24</v>
      </c>
      <c r="AK228" s="17" t="s">
        <v>24</v>
      </c>
      <c r="AL228" s="17" t="s">
        <v>989</v>
      </c>
      <c r="AM228" s="17" t="s">
        <v>24</v>
      </c>
      <c r="AN228" s="17" t="s">
        <v>24</v>
      </c>
      <c r="AO228" s="17" t="s">
        <v>24</v>
      </c>
      <c r="AP228" s="17" t="s">
        <v>24</v>
      </c>
      <c r="AQ228" s="17" t="s">
        <v>24</v>
      </c>
      <c r="AR228" s="17">
        <v>-87.6709094002377</v>
      </c>
      <c r="AS228" s="17">
        <v>41.8513692445096</v>
      </c>
      <c r="AT228" s="17">
        <v>48702.0</v>
      </c>
      <c r="AU228" s="17">
        <v>-87.6709094002377</v>
      </c>
      <c r="AV228" s="17">
        <v>41.8513692445096</v>
      </c>
      <c r="AW228" s="17" t="s">
        <v>24</v>
      </c>
    </row>
    <row r="229" ht="15.75">
      <c r="A229" s="16">
        <v>43056.0</v>
      </c>
      <c r="B229" s="17" t="s">
        <v>3039</v>
      </c>
      <c r="C229" s="17" t="s">
        <v>3040</v>
      </c>
      <c r="D229" s="17" t="s">
        <v>915</v>
      </c>
      <c r="E229" s="17" t="s">
        <v>3041</v>
      </c>
      <c r="F229" s="17" t="s">
        <v>3042</v>
      </c>
      <c r="G229" s="18" t="str">
        <f t="shared" si="7"/>
        <v> JOSEPH  HUANTE</v>
      </c>
      <c r="H229" s="17" t="s">
        <v>3043</v>
      </c>
      <c r="I229" s="17" t="s">
        <v>566</v>
      </c>
      <c r="J229" s="18" t="str">
        <f t="shared" si="2"/>
        <v> JILL  NELSON</v>
      </c>
      <c r="K229" s="17" t="s">
        <v>3044</v>
      </c>
      <c r="L229" s="17" t="s">
        <v>2886</v>
      </c>
      <c r="M229" s="17" t="s">
        <v>19</v>
      </c>
      <c r="N229" s="17" t="s">
        <v>3045</v>
      </c>
      <c r="O229" s="18" t="str">
        <f t="shared" si="3"/>
        <v> 3144 GREEN ST , STEGER, IL  60475-1023</v>
      </c>
      <c r="P229" s="19" t="s">
        <v>3046</v>
      </c>
      <c r="Q229" s="17"/>
      <c r="R229" s="17" t="s">
        <v>97</v>
      </c>
      <c r="S229" s="17">
        <v>2013.0</v>
      </c>
      <c r="T229" s="17">
        <v>31.0</v>
      </c>
      <c r="U229" s="17" t="s">
        <v>85</v>
      </c>
      <c r="V229" s="20">
        <v>2387.0</v>
      </c>
      <c r="W229" s="20" t="s">
        <v>23</v>
      </c>
      <c r="X229" s="17" t="s">
        <v>24</v>
      </c>
      <c r="Y229" s="17" t="s">
        <v>3041</v>
      </c>
      <c r="Z229" s="17" t="s">
        <v>3042</v>
      </c>
      <c r="AA229" s="18" t="str">
        <f t="shared" si="4"/>
        <v> JOSEPH  HUANTE</v>
      </c>
      <c r="AB229" s="17" t="s">
        <v>3044</v>
      </c>
      <c r="AC229" s="17" t="s">
        <v>2886</v>
      </c>
      <c r="AD229" s="17" t="s">
        <v>19</v>
      </c>
      <c r="AE229" s="17" t="s">
        <v>3045</v>
      </c>
      <c r="AF229" s="18" t="str">
        <f t="shared" si="5"/>
        <v> 3144 GREEN ST , STEGER, IL  60475-1023</v>
      </c>
      <c r="AG229" s="21" t="b">
        <f t="shared" si="6"/>
        <v>1</v>
      </c>
      <c r="AH229" s="17" t="s">
        <v>24</v>
      </c>
      <c r="AI229" s="17" t="s">
        <v>24</v>
      </c>
      <c r="AJ229" s="17" t="s">
        <v>24</v>
      </c>
      <c r="AK229" s="17" t="s">
        <v>24</v>
      </c>
      <c r="AL229" s="17" t="s">
        <v>1376</v>
      </c>
      <c r="AM229" s="17" t="s">
        <v>24</v>
      </c>
      <c r="AN229" s="17" t="s">
        <v>24</v>
      </c>
      <c r="AO229" s="17" t="s">
        <v>24</v>
      </c>
      <c r="AP229" s="17" t="s">
        <v>24</v>
      </c>
      <c r="AQ229" s="17" t="s">
        <v>24</v>
      </c>
      <c r="AR229" s="17">
        <v>-87.6405479999999</v>
      </c>
      <c r="AS229" s="17">
        <v>41.473595</v>
      </c>
      <c r="AT229" s="17">
        <v>47932.0</v>
      </c>
      <c r="AU229" s="17">
        <v>-87.6405479999999</v>
      </c>
      <c r="AV229" s="17">
        <v>41.473595</v>
      </c>
      <c r="AW229" s="17" t="s">
        <v>24</v>
      </c>
    </row>
    <row r="230" ht="15.75">
      <c r="A230" s="16">
        <v>43056.0</v>
      </c>
      <c r="B230" s="17" t="s">
        <v>3047</v>
      </c>
      <c r="C230" s="17" t="s">
        <v>3048</v>
      </c>
      <c r="D230" s="17" t="s">
        <v>915</v>
      </c>
      <c r="E230" s="17" t="s">
        <v>3049</v>
      </c>
      <c r="F230" s="17" t="s">
        <v>3050</v>
      </c>
      <c r="G230" s="18" t="str">
        <f t="shared" si="7"/>
        <v> LOWELL  BERMAN</v>
      </c>
      <c r="H230" s="17" t="s">
        <v>3051</v>
      </c>
      <c r="I230" s="17" t="s">
        <v>3050</v>
      </c>
      <c r="J230" s="18" t="str">
        <f t="shared" si="2"/>
        <v> LUKA S  BERMAN</v>
      </c>
      <c r="K230" s="17" t="s">
        <v>3052</v>
      </c>
      <c r="L230" s="17" t="s">
        <v>229</v>
      </c>
      <c r="M230" s="17" t="s">
        <v>19</v>
      </c>
      <c r="N230" s="17" t="s">
        <v>3053</v>
      </c>
      <c r="O230" s="18" t="str">
        <f t="shared" si="3"/>
        <v> 7718 KARLOV AVE , SKOKIE, IL  60076-3647</v>
      </c>
      <c r="P230" s="19" t="s">
        <v>3054</v>
      </c>
      <c r="Q230" s="17"/>
      <c r="R230" s="17" t="s">
        <v>97</v>
      </c>
      <c r="S230" s="17">
        <v>2013.0</v>
      </c>
      <c r="T230" s="17">
        <v>31.0</v>
      </c>
      <c r="U230" s="17" t="s">
        <v>85</v>
      </c>
      <c r="V230" s="20">
        <v>4142.0</v>
      </c>
      <c r="W230" s="20" t="s">
        <v>23</v>
      </c>
      <c r="X230" s="17" t="s">
        <v>24</v>
      </c>
      <c r="Y230" s="17" t="s">
        <v>3049</v>
      </c>
      <c r="Z230" s="17" t="s">
        <v>3050</v>
      </c>
      <c r="AA230" s="18" t="str">
        <f t="shared" si="4"/>
        <v> LOWELL  BERMAN</v>
      </c>
      <c r="AB230" s="17" t="s">
        <v>3052</v>
      </c>
      <c r="AC230" s="17" t="s">
        <v>229</v>
      </c>
      <c r="AD230" s="17" t="s">
        <v>19</v>
      </c>
      <c r="AE230" s="17" t="s">
        <v>3053</v>
      </c>
      <c r="AF230" s="18" t="str">
        <f t="shared" si="5"/>
        <v> 7718 KARLOV AVE , SKOKIE, IL  60076-3647</v>
      </c>
      <c r="AG230" s="21" t="b">
        <f t="shared" si="6"/>
        <v>1</v>
      </c>
      <c r="AH230" s="17" t="s">
        <v>24</v>
      </c>
      <c r="AI230" s="17" t="s">
        <v>24</v>
      </c>
      <c r="AJ230" s="17" t="s">
        <v>24</v>
      </c>
      <c r="AK230" s="17" t="s">
        <v>24</v>
      </c>
      <c r="AL230" s="17" t="s">
        <v>1376</v>
      </c>
      <c r="AM230" s="17" t="s">
        <v>24</v>
      </c>
      <c r="AN230" s="17" t="s">
        <v>24</v>
      </c>
      <c r="AO230" s="17" t="s">
        <v>3055</v>
      </c>
      <c r="AP230" s="17" t="s">
        <v>24</v>
      </c>
      <c r="AQ230" s="17" t="s">
        <v>24</v>
      </c>
      <c r="AR230" s="17">
        <v>-87.7308069999999</v>
      </c>
      <c r="AS230" s="17">
        <v>42.021307</v>
      </c>
      <c r="AT230" s="17">
        <v>47924.0</v>
      </c>
      <c r="AU230" s="17">
        <v>-87.7308069999999</v>
      </c>
      <c r="AV230" s="17">
        <v>42.021307</v>
      </c>
      <c r="AW230" s="17" t="s">
        <v>24</v>
      </c>
    </row>
    <row r="231" ht="15.75">
      <c r="A231" s="16">
        <v>43119.0</v>
      </c>
      <c r="B231" s="17" t="s">
        <v>3056</v>
      </c>
      <c r="C231" s="17" t="s">
        <v>3057</v>
      </c>
      <c r="D231" s="17" t="s">
        <v>3058</v>
      </c>
      <c r="E231" s="17" t="s">
        <v>3059</v>
      </c>
      <c r="F231" s="17" t="s">
        <v>3060</v>
      </c>
      <c r="G231" s="18" t="str">
        <f t="shared" si="7"/>
        <v> DALE G  GERVAIS</v>
      </c>
      <c r="H231" s="17" t="s">
        <v>3061</v>
      </c>
      <c r="I231" s="17" t="s">
        <v>3060</v>
      </c>
      <c r="J231" s="18" t="str">
        <f t="shared" si="2"/>
        <v> VALERIE L  GERVAIS</v>
      </c>
      <c r="K231" s="17" t="s">
        <v>3062</v>
      </c>
      <c r="L231" s="17" t="s">
        <v>18</v>
      </c>
      <c r="M231" s="17" t="s">
        <v>19</v>
      </c>
      <c r="N231" s="17">
        <v>60661.0</v>
      </c>
      <c r="O231" s="18" t="str">
        <f t="shared" si="3"/>
        <v> 291 S HALSTED ST, CHICAGO, IL 60661</v>
      </c>
      <c r="P231" s="19" t="s">
        <v>3063</v>
      </c>
      <c r="Q231" s="17"/>
      <c r="R231" s="17" t="s">
        <v>36</v>
      </c>
      <c r="S231" s="17">
        <v>2013.0</v>
      </c>
      <c r="T231" s="17">
        <v>31.0</v>
      </c>
      <c r="U231" s="17" t="s">
        <v>85</v>
      </c>
      <c r="V231" s="20">
        <v>11884.0</v>
      </c>
      <c r="W231" s="20" t="s">
        <v>23</v>
      </c>
      <c r="X231" s="17" t="s">
        <v>24</v>
      </c>
      <c r="Y231" s="17" t="s">
        <v>3059</v>
      </c>
      <c r="Z231" s="17" t="s">
        <v>3060</v>
      </c>
      <c r="AA231" s="18" t="str">
        <f t="shared" si="4"/>
        <v> DALE G  GERVAIS</v>
      </c>
      <c r="AB231" s="17" t="s">
        <v>3062</v>
      </c>
      <c r="AC231" s="17" t="s">
        <v>18</v>
      </c>
      <c r="AD231" s="17" t="s">
        <v>19</v>
      </c>
      <c r="AE231" s="17">
        <v>60661.0</v>
      </c>
      <c r="AF231" s="18" t="str">
        <f t="shared" si="5"/>
        <v> 291 S HALSTED ST, CHICAGO, IL 60661</v>
      </c>
      <c r="AG231" s="21" t="b">
        <f t="shared" si="6"/>
        <v>1</v>
      </c>
      <c r="AH231" s="17" t="s">
        <v>24</v>
      </c>
      <c r="AI231" s="17" t="s">
        <v>24</v>
      </c>
      <c r="AJ231" s="17" t="s">
        <v>24</v>
      </c>
      <c r="AK231" s="17" t="s">
        <v>24</v>
      </c>
      <c r="AL231" s="17" t="s">
        <v>42</v>
      </c>
      <c r="AM231" s="17" t="s">
        <v>24</v>
      </c>
      <c r="AN231" s="17" t="s">
        <v>24</v>
      </c>
      <c r="AO231" s="17" t="s">
        <v>24</v>
      </c>
      <c r="AP231" s="17" t="s">
        <v>24</v>
      </c>
      <c r="AQ231" s="17" t="s">
        <v>24</v>
      </c>
      <c r="AR231" s="17" t="s">
        <v>24</v>
      </c>
      <c r="AS231" s="17" t="s">
        <v>24</v>
      </c>
      <c r="AT231" s="17">
        <v>48624.0</v>
      </c>
      <c r="AU231" s="17" t="s">
        <v>24</v>
      </c>
      <c r="AV231" s="17" t="s">
        <v>24</v>
      </c>
      <c r="AW231" s="17" t="s">
        <v>24</v>
      </c>
    </row>
    <row r="232" ht="15.75">
      <c r="A232" s="16">
        <v>43056.0</v>
      </c>
      <c r="B232" s="17" t="s">
        <v>3064</v>
      </c>
      <c r="C232" s="17" t="s">
        <v>3065</v>
      </c>
      <c r="D232" s="17" t="s">
        <v>1424</v>
      </c>
      <c r="E232" s="17" t="s">
        <v>3066</v>
      </c>
      <c r="F232" s="17" t="s">
        <v>3067</v>
      </c>
      <c r="G232" s="18" t="str">
        <f t="shared" si="7"/>
        <v> WEIZHONG  XU</v>
      </c>
      <c r="H232" s="17" t="s">
        <v>3068</v>
      </c>
      <c r="I232" s="17" t="s">
        <v>3069</v>
      </c>
      <c r="J232" s="18" t="str">
        <f t="shared" si="2"/>
        <v> LI ZHEN  FANG XU</v>
      </c>
      <c r="K232" s="17" t="s">
        <v>3070</v>
      </c>
      <c r="L232" s="17" t="s">
        <v>18</v>
      </c>
      <c r="M232" s="17" t="s">
        <v>19</v>
      </c>
      <c r="N232" s="17" t="s">
        <v>3071</v>
      </c>
      <c r="O232" s="18" t="str">
        <f t="shared" si="3"/>
        <v> 2914 S LOOMIS ST , CHICAGO, IL  60608-5614</v>
      </c>
      <c r="P232" s="19" t="s">
        <v>3072</v>
      </c>
      <c r="Q232" s="17"/>
      <c r="R232" s="17" t="s">
        <v>97</v>
      </c>
      <c r="S232" s="17">
        <v>2013.0</v>
      </c>
      <c r="T232" s="17">
        <v>31.0</v>
      </c>
      <c r="U232" s="17" t="s">
        <v>51</v>
      </c>
      <c r="V232" s="20">
        <v>6660.0</v>
      </c>
      <c r="W232" s="20" t="s">
        <v>23</v>
      </c>
      <c r="X232" s="17" t="s">
        <v>24</v>
      </c>
      <c r="Y232" s="17" t="s">
        <v>3066</v>
      </c>
      <c r="Z232" s="17" t="s">
        <v>3067</v>
      </c>
      <c r="AA232" s="18" t="str">
        <f t="shared" si="4"/>
        <v> WEIZHONG  XU</v>
      </c>
      <c r="AB232" s="17" t="s">
        <v>3070</v>
      </c>
      <c r="AC232" s="17" t="s">
        <v>18</v>
      </c>
      <c r="AD232" s="17" t="s">
        <v>19</v>
      </c>
      <c r="AE232" s="17" t="s">
        <v>3071</v>
      </c>
      <c r="AF232" s="18" t="str">
        <f t="shared" si="5"/>
        <v> 2914 S LOOMIS ST , CHICAGO, IL  60608-5614</v>
      </c>
      <c r="AG232" s="21" t="b">
        <f t="shared" si="6"/>
        <v>1</v>
      </c>
      <c r="AH232" s="17" t="s">
        <v>24</v>
      </c>
      <c r="AI232" s="17" t="s">
        <v>24</v>
      </c>
      <c r="AJ232" s="17" t="s">
        <v>24</v>
      </c>
      <c r="AK232" s="17" t="s">
        <v>24</v>
      </c>
      <c r="AL232" s="17" t="s">
        <v>89</v>
      </c>
      <c r="AM232" s="17" t="s">
        <v>24</v>
      </c>
      <c r="AN232" s="17" t="s">
        <v>24</v>
      </c>
      <c r="AO232" s="17" t="s">
        <v>24</v>
      </c>
      <c r="AP232" s="17" t="s">
        <v>24</v>
      </c>
      <c r="AQ232" s="17" t="s">
        <v>24</v>
      </c>
      <c r="AR232" s="17">
        <v>-87.6574560579054</v>
      </c>
      <c r="AS232" s="17">
        <v>41.841404146329</v>
      </c>
      <c r="AT232" s="17">
        <v>47982.0</v>
      </c>
      <c r="AU232" s="17">
        <v>-87.6574560579054</v>
      </c>
      <c r="AV232" s="17">
        <v>41.841404146329</v>
      </c>
      <c r="AW232" s="17" t="s">
        <v>24</v>
      </c>
    </row>
    <row r="233" ht="15.75">
      <c r="A233" s="16">
        <v>43056.0</v>
      </c>
      <c r="B233" s="17" t="s">
        <v>3073</v>
      </c>
      <c r="C233" s="17" t="s">
        <v>3074</v>
      </c>
      <c r="D233" s="17" t="s">
        <v>1424</v>
      </c>
      <c r="E233" s="17" t="s">
        <v>3075</v>
      </c>
      <c r="F233" s="17" t="s">
        <v>101</v>
      </c>
      <c r="G233" s="18" t="str">
        <f t="shared" si="7"/>
        <v> RAY V  JONES</v>
      </c>
      <c r="H233" s="17" t="s">
        <v>3076</v>
      </c>
      <c r="I233" s="17" t="s">
        <v>3077</v>
      </c>
      <c r="J233" s="18" t="str">
        <f t="shared" si="2"/>
        <v> CLARIBEL MIRAND  DIAZ</v>
      </c>
      <c r="K233" s="17" t="s">
        <v>3078</v>
      </c>
      <c r="L233" s="17" t="s">
        <v>18</v>
      </c>
      <c r="M233" s="17" t="s">
        <v>19</v>
      </c>
      <c r="N233" s="17" t="s">
        <v>3079</v>
      </c>
      <c r="O233" s="18" t="str">
        <f t="shared" si="3"/>
        <v> 1121 N KEELER AVE , CHICAGO, IL  60651-3509</v>
      </c>
      <c r="P233" s="19" t="s">
        <v>3080</v>
      </c>
      <c r="Q233" s="17"/>
      <c r="R233" s="17" t="s">
        <v>97</v>
      </c>
      <c r="S233" s="17">
        <v>2013.0</v>
      </c>
      <c r="T233" s="17">
        <v>31.0</v>
      </c>
      <c r="U233" s="17" t="s">
        <v>51</v>
      </c>
      <c r="V233" s="20">
        <v>2009.0</v>
      </c>
      <c r="W233" s="20" t="s">
        <v>23</v>
      </c>
      <c r="X233" s="17" t="s">
        <v>24</v>
      </c>
      <c r="Y233" s="17" t="s">
        <v>3075</v>
      </c>
      <c r="Z233" s="17" t="s">
        <v>101</v>
      </c>
      <c r="AA233" s="18" t="str">
        <f t="shared" si="4"/>
        <v> RAY V  JONES</v>
      </c>
      <c r="AB233" s="17" t="s">
        <v>3078</v>
      </c>
      <c r="AC233" s="17" t="s">
        <v>18</v>
      </c>
      <c r="AD233" s="17" t="s">
        <v>19</v>
      </c>
      <c r="AE233" s="17" t="s">
        <v>3079</v>
      </c>
      <c r="AF233" s="18" t="str">
        <f t="shared" si="5"/>
        <v> 1121 N KEELER AVE , CHICAGO, IL  60651-3509</v>
      </c>
      <c r="AG233" s="21" t="b">
        <f t="shared" si="6"/>
        <v>1</v>
      </c>
      <c r="AH233" s="17" t="s">
        <v>24</v>
      </c>
      <c r="AI233" s="17" t="s">
        <v>24</v>
      </c>
      <c r="AJ233" s="17" t="s">
        <v>24</v>
      </c>
      <c r="AK233" s="17" t="s">
        <v>24</v>
      </c>
      <c r="AL233" s="17" t="s">
        <v>89</v>
      </c>
      <c r="AM233" s="17" t="s">
        <v>24</v>
      </c>
      <c r="AN233" s="17" t="s">
        <v>24</v>
      </c>
      <c r="AO233" s="17" t="s">
        <v>3081</v>
      </c>
      <c r="AP233" s="17" t="s">
        <v>24</v>
      </c>
      <c r="AQ233" s="17" t="s">
        <v>24</v>
      </c>
      <c r="AR233" s="17">
        <v>-87.7309032</v>
      </c>
      <c r="AS233" s="17">
        <v>41.9014333</v>
      </c>
      <c r="AT233" s="17">
        <v>47981.0</v>
      </c>
      <c r="AU233" s="17">
        <v>-87.7309032</v>
      </c>
      <c r="AV233" s="17">
        <v>41.9014333</v>
      </c>
      <c r="AW233" s="17" t="s">
        <v>24</v>
      </c>
    </row>
    <row r="234" ht="15.75">
      <c r="A234" s="16">
        <v>43056.0</v>
      </c>
      <c r="B234" s="17" t="s">
        <v>3082</v>
      </c>
      <c r="C234" s="17" t="s">
        <v>3083</v>
      </c>
      <c r="D234" s="17" t="s">
        <v>1424</v>
      </c>
      <c r="E234" s="17" t="s">
        <v>3084</v>
      </c>
      <c r="F234" s="17" t="s">
        <v>3085</v>
      </c>
      <c r="G234" s="18" t="str">
        <f t="shared" si="7"/>
        <v> EDWARD  HATTER</v>
      </c>
      <c r="H234" s="17" t="s">
        <v>3086</v>
      </c>
      <c r="I234" s="17" t="s">
        <v>24</v>
      </c>
      <c r="J234" s="18" t="str">
        <f t="shared" si="2"/>
        <v> ROBERTS &amp; WEDDLE LLC  </v>
      </c>
      <c r="K234" s="17" t="s">
        <v>3087</v>
      </c>
      <c r="L234" s="17" t="s">
        <v>18</v>
      </c>
      <c r="M234" s="17" t="s">
        <v>19</v>
      </c>
      <c r="N234" s="17" t="s">
        <v>3088</v>
      </c>
      <c r="O234" s="18" t="str">
        <f t="shared" si="3"/>
        <v> 1029 S MASON AVE , CHICAGO, IL  60644-5338</v>
      </c>
      <c r="P234" s="19" t="s">
        <v>1991</v>
      </c>
      <c r="Q234" s="17"/>
      <c r="R234" s="17" t="s">
        <v>21</v>
      </c>
      <c r="S234" s="17">
        <v>2013.0</v>
      </c>
      <c r="T234" s="17">
        <v>31.0</v>
      </c>
      <c r="U234" s="17" t="s">
        <v>51</v>
      </c>
      <c r="V234" s="20">
        <v>2909.0</v>
      </c>
      <c r="W234" s="20" t="s">
        <v>23</v>
      </c>
      <c r="X234" s="17" t="s">
        <v>24</v>
      </c>
      <c r="Y234" s="17" t="s">
        <v>3084</v>
      </c>
      <c r="Z234" s="17" t="s">
        <v>3085</v>
      </c>
      <c r="AA234" s="18" t="str">
        <f t="shared" si="4"/>
        <v> EDWARD  HATTER</v>
      </c>
      <c r="AB234" s="17" t="s">
        <v>3087</v>
      </c>
      <c r="AC234" s="17" t="s">
        <v>18</v>
      </c>
      <c r="AD234" s="17" t="s">
        <v>19</v>
      </c>
      <c r="AE234" s="17" t="s">
        <v>3088</v>
      </c>
      <c r="AF234" s="18" t="str">
        <f t="shared" si="5"/>
        <v> 1029 S MASON AVE , CHICAGO, IL  60644-5338</v>
      </c>
      <c r="AG234" s="21" t="b">
        <f t="shared" si="6"/>
        <v>1</v>
      </c>
      <c r="AH234" s="17" t="s">
        <v>24</v>
      </c>
      <c r="AI234" s="17" t="s">
        <v>24</v>
      </c>
      <c r="AJ234" s="17" t="s">
        <v>24</v>
      </c>
      <c r="AK234" s="17" t="s">
        <v>24</v>
      </c>
      <c r="AL234" s="17" t="s">
        <v>89</v>
      </c>
      <c r="AM234" s="17" t="s">
        <v>24</v>
      </c>
      <c r="AN234" s="17" t="s">
        <v>24</v>
      </c>
      <c r="AO234" s="17" t="s">
        <v>3089</v>
      </c>
      <c r="AP234" s="17" t="s">
        <v>24</v>
      </c>
      <c r="AQ234" s="17" t="s">
        <v>24</v>
      </c>
      <c r="AR234" s="17">
        <v>-87.7728520955885</v>
      </c>
      <c r="AS234" s="17">
        <v>41.8685005886553</v>
      </c>
      <c r="AT234" s="17">
        <v>47975.0</v>
      </c>
      <c r="AU234" s="17">
        <v>-87.7728520955885</v>
      </c>
      <c r="AV234" s="17">
        <v>41.8685005886553</v>
      </c>
      <c r="AW234" s="17" t="s">
        <v>24</v>
      </c>
    </row>
    <row r="235" ht="15.75">
      <c r="A235" s="16">
        <v>43077.0</v>
      </c>
      <c r="B235" s="17" t="s">
        <v>3090</v>
      </c>
      <c r="C235" s="17" t="s">
        <v>3091</v>
      </c>
      <c r="D235" s="17" t="s">
        <v>1437</v>
      </c>
      <c r="E235" s="17" t="s">
        <v>3092</v>
      </c>
      <c r="F235" s="17" t="s">
        <v>2994</v>
      </c>
      <c r="G235" s="18" t="str">
        <f t="shared" si="7"/>
        <v> DAEN  SANCHEZ</v>
      </c>
      <c r="H235" s="17" t="s">
        <v>3093</v>
      </c>
      <c r="I235" s="17" t="s">
        <v>3094</v>
      </c>
      <c r="J235" s="18" t="str">
        <f t="shared" si="2"/>
        <v> HECTOR  TAPIA</v>
      </c>
      <c r="K235" s="17" t="s">
        <v>3095</v>
      </c>
      <c r="L235" s="17" t="s">
        <v>18</v>
      </c>
      <c r="M235" s="17" t="s">
        <v>19</v>
      </c>
      <c r="N235" s="17" t="s">
        <v>3096</v>
      </c>
      <c r="O235" s="18" t="str">
        <f t="shared" si="3"/>
        <v> 4916 W 30TH PL , CHICAGO, IL  60804-3612</v>
      </c>
      <c r="P235" s="19" t="s">
        <v>3097</v>
      </c>
      <c r="Q235" s="17"/>
      <c r="R235" s="17" t="s">
        <v>21</v>
      </c>
      <c r="S235" s="17">
        <v>2013.0</v>
      </c>
      <c r="T235" s="17">
        <v>31.0</v>
      </c>
      <c r="U235" s="17" t="s">
        <v>85</v>
      </c>
      <c r="V235" s="20">
        <v>5604.0</v>
      </c>
      <c r="W235" s="20" t="s">
        <v>23</v>
      </c>
      <c r="X235" s="17" t="s">
        <v>24</v>
      </c>
      <c r="Y235" s="17" t="s">
        <v>1533</v>
      </c>
      <c r="Z235" s="17" t="s">
        <v>3098</v>
      </c>
      <c r="AA235" s="18" t="str">
        <f t="shared" si="4"/>
        <v> FRANCISCO  GAMBOA</v>
      </c>
      <c r="AB235" s="17" t="s">
        <v>3095</v>
      </c>
      <c r="AC235" s="17" t="s">
        <v>18</v>
      </c>
      <c r="AD235" s="17" t="s">
        <v>19</v>
      </c>
      <c r="AE235" s="17" t="s">
        <v>3096</v>
      </c>
      <c r="AF235" s="18" t="str">
        <f t="shared" si="5"/>
        <v> 4916 W 30TH PL , CHICAGO, IL  60804-3612</v>
      </c>
      <c r="AG235" s="21" t="b">
        <f t="shared" si="6"/>
        <v>1</v>
      </c>
      <c r="AH235" s="17" t="s">
        <v>24</v>
      </c>
      <c r="AI235" s="17" t="s">
        <v>24</v>
      </c>
      <c r="AJ235" s="17" t="s">
        <v>24</v>
      </c>
      <c r="AK235" s="17" t="s">
        <v>24</v>
      </c>
      <c r="AL235" s="17" t="s">
        <v>27</v>
      </c>
      <c r="AM235" s="17" t="s">
        <v>24</v>
      </c>
      <c r="AN235" s="17" t="s">
        <v>24</v>
      </c>
      <c r="AO235" s="17" t="s">
        <v>24</v>
      </c>
      <c r="AP235" s="17" t="s">
        <v>24</v>
      </c>
      <c r="AQ235" s="17" t="s">
        <v>24</v>
      </c>
      <c r="AR235" s="17">
        <v>-87.7479859</v>
      </c>
      <c r="AS235" s="17">
        <v>41.8377216</v>
      </c>
      <c r="AT235" s="17">
        <v>48124.0</v>
      </c>
      <c r="AU235" s="17">
        <v>-87.7479859</v>
      </c>
      <c r="AV235" s="17">
        <v>41.8377216</v>
      </c>
      <c r="AW235" s="17" t="s">
        <v>24</v>
      </c>
    </row>
    <row r="236" ht="15.75">
      <c r="A236" s="16">
        <v>43077.0</v>
      </c>
      <c r="B236" s="17" t="s">
        <v>3099</v>
      </c>
      <c r="C236" s="17" t="s">
        <v>3100</v>
      </c>
      <c r="D236" s="17" t="s">
        <v>1437</v>
      </c>
      <c r="E236" s="17" t="s">
        <v>3101</v>
      </c>
      <c r="F236" s="17" t="s">
        <v>314</v>
      </c>
      <c r="G236" s="18" t="str">
        <f t="shared" si="7"/>
        <v> RASHAD  WILLIAMS</v>
      </c>
      <c r="H236" s="17" t="s">
        <v>3102</v>
      </c>
      <c r="I236" s="17" t="s">
        <v>314</v>
      </c>
      <c r="J236" s="18" t="str">
        <f t="shared" si="2"/>
        <v> COURTNEY J  WILLIAMS</v>
      </c>
      <c r="K236" s="17" t="s">
        <v>3103</v>
      </c>
      <c r="L236" s="17" t="s">
        <v>18</v>
      </c>
      <c r="M236" s="17" t="s">
        <v>19</v>
      </c>
      <c r="N236" s="17" t="s">
        <v>3104</v>
      </c>
      <c r="O236" s="18" t="str">
        <f t="shared" si="3"/>
        <v> 8243 S CLYDE AVE , CHICAGO, IL  60617-1839</v>
      </c>
      <c r="P236" s="31" t="s">
        <v>3105</v>
      </c>
      <c r="Q236" s="17"/>
      <c r="R236" s="17" t="s">
        <v>21</v>
      </c>
      <c r="S236" s="17">
        <v>2013.0</v>
      </c>
      <c r="T236" s="17">
        <v>31.0</v>
      </c>
      <c r="U236" s="17" t="s">
        <v>37</v>
      </c>
      <c r="V236" s="20">
        <v>3324.0</v>
      </c>
      <c r="W236" s="20" t="s">
        <v>23</v>
      </c>
      <c r="X236" s="17" t="s">
        <v>24</v>
      </c>
      <c r="Y236" s="17" t="s">
        <v>1136</v>
      </c>
      <c r="Z236" s="17" t="s">
        <v>314</v>
      </c>
      <c r="AA236" s="18" t="str">
        <f t="shared" si="4"/>
        <v> JOSEPH D  WILLIAMS</v>
      </c>
      <c r="AB236" s="17" t="s">
        <v>3103</v>
      </c>
      <c r="AC236" s="17" t="s">
        <v>18</v>
      </c>
      <c r="AD236" s="17" t="s">
        <v>19</v>
      </c>
      <c r="AE236" s="17" t="s">
        <v>3104</v>
      </c>
      <c r="AF236" s="18" t="str">
        <f t="shared" si="5"/>
        <v> 8243 S CLYDE AVE , CHICAGO, IL  60617-1839</v>
      </c>
      <c r="AG236" s="21" t="b">
        <f t="shared" si="6"/>
        <v>1</v>
      </c>
      <c r="AH236" s="17" t="s">
        <v>24</v>
      </c>
      <c r="AI236" s="17" t="s">
        <v>24</v>
      </c>
      <c r="AJ236" s="17" t="s">
        <v>24</v>
      </c>
      <c r="AK236" s="17" t="s">
        <v>24</v>
      </c>
      <c r="AL236" s="17" t="s">
        <v>27</v>
      </c>
      <c r="AM236" s="17" t="s">
        <v>24</v>
      </c>
      <c r="AN236" s="17" t="s">
        <v>24</v>
      </c>
      <c r="AO236" s="17" t="s">
        <v>24</v>
      </c>
      <c r="AP236" s="17" t="s">
        <v>24</v>
      </c>
      <c r="AQ236" s="17" t="s">
        <v>24</v>
      </c>
      <c r="AR236" s="17">
        <v>-87.57329</v>
      </c>
      <c r="AS236" s="17">
        <v>41.74531</v>
      </c>
      <c r="AT236" s="17">
        <v>48106.0</v>
      </c>
      <c r="AU236" s="17">
        <v>-87.57329</v>
      </c>
      <c r="AV236" s="17">
        <v>41.74531</v>
      </c>
      <c r="AW236" s="17" t="s">
        <v>24</v>
      </c>
    </row>
    <row r="237" ht="15.75">
      <c r="A237" s="16">
        <v>43077.0</v>
      </c>
      <c r="B237" s="17" t="s">
        <v>3106</v>
      </c>
      <c r="C237" s="17" t="s">
        <v>3107</v>
      </c>
      <c r="D237" s="17" t="s">
        <v>1437</v>
      </c>
      <c r="E237" s="17" t="s">
        <v>3108</v>
      </c>
      <c r="F237" s="17" t="s">
        <v>3109</v>
      </c>
      <c r="G237" s="18" t="str">
        <f t="shared" si="7"/>
        <v> ANA KAREN  SERVIN</v>
      </c>
      <c r="H237" s="17" t="s">
        <v>2451</v>
      </c>
      <c r="I237" s="17" t="s">
        <v>3109</v>
      </c>
      <c r="J237" s="18" t="str">
        <f t="shared" si="2"/>
        <v> ARTURO  SERVIN</v>
      </c>
      <c r="K237" s="17" t="s">
        <v>3110</v>
      </c>
      <c r="L237" s="17" t="s">
        <v>18</v>
      </c>
      <c r="M237" s="17" t="s">
        <v>19</v>
      </c>
      <c r="N237" s="17" t="s">
        <v>3111</v>
      </c>
      <c r="O237" s="18" t="str">
        <f t="shared" si="3"/>
        <v> 2611 W 69TH ST , CHICAGO, IL  60629-1814</v>
      </c>
      <c r="P237" s="19" t="s">
        <v>3112</v>
      </c>
      <c r="Q237" s="17"/>
      <c r="R237" s="17" t="s">
        <v>21</v>
      </c>
      <c r="S237" s="17">
        <v>2013.0</v>
      </c>
      <c r="T237" s="17">
        <v>31.0</v>
      </c>
      <c r="U237" s="17" t="s">
        <v>37</v>
      </c>
      <c r="V237" s="20">
        <v>2516.0</v>
      </c>
      <c r="W237" s="20" t="s">
        <v>23</v>
      </c>
      <c r="X237" s="17" t="s">
        <v>24</v>
      </c>
      <c r="Y237" s="17" t="s">
        <v>3113</v>
      </c>
      <c r="Z237" s="17" t="s">
        <v>3114</v>
      </c>
      <c r="AA237" s="18" t="str">
        <f t="shared" si="4"/>
        <v> LUCIA  TALLIE</v>
      </c>
      <c r="AB237" s="17" t="s">
        <v>3110</v>
      </c>
      <c r="AC237" s="17" t="s">
        <v>18</v>
      </c>
      <c r="AD237" s="17" t="s">
        <v>19</v>
      </c>
      <c r="AE237" s="17" t="s">
        <v>3111</v>
      </c>
      <c r="AF237" s="18" t="str">
        <f t="shared" si="5"/>
        <v> 2611 W 69TH ST , CHICAGO, IL  60629-1814</v>
      </c>
      <c r="AG237" s="21" t="b">
        <f t="shared" si="6"/>
        <v>1</v>
      </c>
      <c r="AH237" s="17">
        <v>7.73476293E9</v>
      </c>
      <c r="AI237" s="17" t="s">
        <v>143</v>
      </c>
      <c r="AJ237" s="17" t="s">
        <v>144</v>
      </c>
      <c r="AK237" s="17" t="s">
        <v>24</v>
      </c>
      <c r="AL237" s="17" t="s">
        <v>27</v>
      </c>
      <c r="AM237" s="17" t="s">
        <v>24</v>
      </c>
      <c r="AN237" s="17" t="s">
        <v>24</v>
      </c>
      <c r="AO237" s="17" t="s">
        <v>24</v>
      </c>
      <c r="AP237" s="17" t="s">
        <v>24</v>
      </c>
      <c r="AQ237" s="17" t="s">
        <v>24</v>
      </c>
      <c r="AR237" s="17">
        <v>-87.6886018028899</v>
      </c>
      <c r="AS237" s="17">
        <v>41.7681658966246</v>
      </c>
      <c r="AT237" s="17">
        <v>48115.0</v>
      </c>
      <c r="AU237" s="17">
        <v>-87.6886018028899</v>
      </c>
      <c r="AV237" s="17">
        <v>41.7681658966246</v>
      </c>
      <c r="AW237" s="17" t="s">
        <v>24</v>
      </c>
    </row>
    <row r="238" ht="15.75">
      <c r="A238" s="16">
        <v>43077.0</v>
      </c>
      <c r="B238" s="17" t="s">
        <v>3115</v>
      </c>
      <c r="C238" s="17" t="s">
        <v>3116</v>
      </c>
      <c r="D238" s="17" t="s">
        <v>1437</v>
      </c>
      <c r="E238" s="17" t="s">
        <v>3117</v>
      </c>
      <c r="F238" s="17" t="s">
        <v>3118</v>
      </c>
      <c r="G238" s="18" t="str">
        <f t="shared" si="7"/>
        <v> MARCEL O  HILL</v>
      </c>
      <c r="H238" s="17" t="s">
        <v>3119</v>
      </c>
      <c r="I238" s="17" t="s">
        <v>3118</v>
      </c>
      <c r="J238" s="18" t="str">
        <f t="shared" si="2"/>
        <v> SHEREE M  HILL</v>
      </c>
      <c r="K238" s="17" t="s">
        <v>3120</v>
      </c>
      <c r="L238" s="17" t="s">
        <v>18</v>
      </c>
      <c r="M238" s="17" t="s">
        <v>19</v>
      </c>
      <c r="N238" s="17" t="s">
        <v>3121</v>
      </c>
      <c r="O238" s="18" t="str">
        <f t="shared" si="3"/>
        <v> 3800 W 82ND ST , CHICAGO, IL  60652-2436</v>
      </c>
      <c r="P238" s="19" t="s">
        <v>3122</v>
      </c>
      <c r="Q238" s="17"/>
      <c r="R238" s="17" t="s">
        <v>97</v>
      </c>
      <c r="S238" s="17">
        <v>2013.0</v>
      </c>
      <c r="T238" s="17">
        <v>31.0</v>
      </c>
      <c r="U238" s="17" t="s">
        <v>37</v>
      </c>
      <c r="V238" s="20">
        <v>591.0</v>
      </c>
      <c r="W238" s="20" t="s">
        <v>23</v>
      </c>
      <c r="X238" s="17" t="s">
        <v>24</v>
      </c>
      <c r="Y238" s="17" t="s">
        <v>3117</v>
      </c>
      <c r="Z238" s="17" t="s">
        <v>3118</v>
      </c>
      <c r="AA238" s="18" t="str">
        <f t="shared" si="4"/>
        <v> MARCEL O  HILL</v>
      </c>
      <c r="AB238" s="17" t="s">
        <v>3120</v>
      </c>
      <c r="AC238" s="17" t="s">
        <v>18</v>
      </c>
      <c r="AD238" s="17" t="s">
        <v>19</v>
      </c>
      <c r="AE238" s="17" t="s">
        <v>3121</v>
      </c>
      <c r="AF238" s="18" t="str">
        <f t="shared" si="5"/>
        <v> 3800 W 82ND ST , CHICAGO, IL  60652-2436</v>
      </c>
      <c r="AG238" s="21" t="b">
        <f t="shared" si="6"/>
        <v>1</v>
      </c>
      <c r="AH238" s="17">
        <v>7.735814621E9</v>
      </c>
      <c r="AI238" s="17" t="s">
        <v>143</v>
      </c>
      <c r="AJ238" s="17" t="s">
        <v>144</v>
      </c>
      <c r="AK238" s="17" t="s">
        <v>24</v>
      </c>
      <c r="AL238" s="17" t="s">
        <v>27</v>
      </c>
      <c r="AM238" s="17" t="s">
        <v>24</v>
      </c>
      <c r="AN238" s="17" t="s">
        <v>24</v>
      </c>
      <c r="AO238" s="17" t="s">
        <v>24</v>
      </c>
      <c r="AP238" s="17" t="s">
        <v>24</v>
      </c>
      <c r="AQ238" s="17" t="s">
        <v>24</v>
      </c>
      <c r="AR238" s="17">
        <v>-87.718062</v>
      </c>
      <c r="AS238" s="17">
        <v>41.7441499999999</v>
      </c>
      <c r="AT238" s="17">
        <v>48112.0</v>
      </c>
      <c r="AU238" s="17">
        <v>-87.718062</v>
      </c>
      <c r="AV238" s="17">
        <v>41.7441499999999</v>
      </c>
      <c r="AW238" s="17" t="s">
        <v>24</v>
      </c>
    </row>
    <row r="239" ht="15.75">
      <c r="A239" s="16">
        <v>43077.0</v>
      </c>
      <c r="B239" s="17" t="s">
        <v>3123</v>
      </c>
      <c r="C239" s="17" t="s">
        <v>3124</v>
      </c>
      <c r="D239" s="17" t="s">
        <v>1437</v>
      </c>
      <c r="E239" s="17" t="s">
        <v>3125</v>
      </c>
      <c r="F239" s="17" t="s">
        <v>24</v>
      </c>
      <c r="G239" s="18" t="str">
        <f t="shared" si="7"/>
        <v> GP O CONNOR TRUSTEE  </v>
      </c>
      <c r="H239" s="17" t="s">
        <v>1967</v>
      </c>
      <c r="I239" s="17" t="s">
        <v>3126</v>
      </c>
      <c r="J239" s="18" t="str">
        <f t="shared" si="2"/>
        <v> DEBORAH  ELEM</v>
      </c>
      <c r="K239" s="17" t="s">
        <v>3127</v>
      </c>
      <c r="L239" s="17" t="s">
        <v>18</v>
      </c>
      <c r="M239" s="17" t="s">
        <v>19</v>
      </c>
      <c r="N239" s="17" t="s">
        <v>3128</v>
      </c>
      <c r="O239" s="18" t="str">
        <f t="shared" si="3"/>
        <v> 8235 S HERMITAGE AVE , CHICAGO, IL  60620-4628</v>
      </c>
      <c r="P239" s="19" t="s">
        <v>3129</v>
      </c>
      <c r="Q239" s="17"/>
      <c r="R239" s="17" t="s">
        <v>97</v>
      </c>
      <c r="S239" s="17">
        <v>2013.0</v>
      </c>
      <c r="T239" s="17">
        <v>31.0</v>
      </c>
      <c r="U239" s="17" t="s">
        <v>37</v>
      </c>
      <c r="V239" s="20">
        <v>2165.0</v>
      </c>
      <c r="W239" s="20" t="s">
        <v>23</v>
      </c>
      <c r="X239" s="17" t="s">
        <v>24</v>
      </c>
      <c r="Y239" s="17" t="s">
        <v>3130</v>
      </c>
      <c r="Z239" s="17" t="s">
        <v>3126</v>
      </c>
      <c r="AA239" s="18" t="str">
        <f t="shared" si="4"/>
        <v> MATTIE  ELEM</v>
      </c>
      <c r="AB239" s="17" t="s">
        <v>3127</v>
      </c>
      <c r="AC239" s="17" t="s">
        <v>18</v>
      </c>
      <c r="AD239" s="17" t="s">
        <v>19</v>
      </c>
      <c r="AE239" s="17" t="s">
        <v>3128</v>
      </c>
      <c r="AF239" s="18" t="str">
        <f t="shared" si="5"/>
        <v> 8235 S HERMITAGE AVE , CHICAGO, IL  60620-4628</v>
      </c>
      <c r="AG239" s="21" t="b">
        <f t="shared" si="6"/>
        <v>1</v>
      </c>
      <c r="AH239" s="17">
        <v>7.737834294E9</v>
      </c>
      <c r="AI239" s="17" t="s">
        <v>143</v>
      </c>
      <c r="AJ239" s="17" t="s">
        <v>144</v>
      </c>
      <c r="AK239" s="17" t="s">
        <v>24</v>
      </c>
      <c r="AL239" s="17" t="s">
        <v>27</v>
      </c>
      <c r="AM239" s="17" t="s">
        <v>24</v>
      </c>
      <c r="AN239" s="17" t="s">
        <v>24</v>
      </c>
      <c r="AO239" s="17" t="s">
        <v>24</v>
      </c>
      <c r="AP239" s="17" t="s">
        <v>3131</v>
      </c>
      <c r="AQ239" s="17" t="s">
        <v>24</v>
      </c>
      <c r="AR239" s="17">
        <v>-87.6667499999999</v>
      </c>
      <c r="AS239" s="17">
        <v>41.74398</v>
      </c>
      <c r="AT239" s="17">
        <v>48109.0</v>
      </c>
      <c r="AU239" s="17">
        <v>-87.6667499999999</v>
      </c>
      <c r="AV239" s="17">
        <v>41.74398</v>
      </c>
      <c r="AW239" s="17" t="s">
        <v>24</v>
      </c>
    </row>
    <row r="240" ht="15.75">
      <c r="A240" s="16">
        <v>43077.0</v>
      </c>
      <c r="B240" s="17" t="s">
        <v>3132</v>
      </c>
      <c r="C240" s="17" t="s">
        <v>3133</v>
      </c>
      <c r="D240" s="17" t="s">
        <v>1437</v>
      </c>
      <c r="E240" s="17" t="s">
        <v>3134</v>
      </c>
      <c r="F240" s="17" t="s">
        <v>3135</v>
      </c>
      <c r="G240" s="18" t="str">
        <f t="shared" si="7"/>
        <v> JANICE  CLARKE</v>
      </c>
      <c r="H240" s="17" t="s">
        <v>2098</v>
      </c>
      <c r="I240" s="17" t="s">
        <v>3136</v>
      </c>
      <c r="J240" s="18" t="str">
        <f t="shared" si="2"/>
        <v> KENNETH  BEACH</v>
      </c>
      <c r="K240" s="17" t="s">
        <v>3137</v>
      </c>
      <c r="L240" s="17" t="s">
        <v>18</v>
      </c>
      <c r="M240" s="17" t="s">
        <v>19</v>
      </c>
      <c r="N240" s="17" t="s">
        <v>3138</v>
      </c>
      <c r="O240" s="18" t="str">
        <f t="shared" si="3"/>
        <v> 8451 S ABERDEEN ST , CHICAGO, IL  60620-3314</v>
      </c>
      <c r="P240" s="19" t="s">
        <v>3139</v>
      </c>
      <c r="Q240" s="17"/>
      <c r="R240" s="17" t="s">
        <v>97</v>
      </c>
      <c r="S240" s="17">
        <v>2013.0</v>
      </c>
      <c r="T240" s="17">
        <v>31.0</v>
      </c>
      <c r="U240" s="17" t="s">
        <v>37</v>
      </c>
      <c r="V240" s="20">
        <v>1524.0</v>
      </c>
      <c r="W240" s="20" t="s">
        <v>23</v>
      </c>
      <c r="X240" s="17">
        <v>9807732.0</v>
      </c>
      <c r="Y240" s="17" t="s">
        <v>463</v>
      </c>
      <c r="Z240" s="17" t="s">
        <v>3135</v>
      </c>
      <c r="AA240" s="18" t="str">
        <f t="shared" si="4"/>
        <v> FRANK  CLARKE</v>
      </c>
      <c r="AB240" s="17" t="s">
        <v>3137</v>
      </c>
      <c r="AC240" s="17" t="s">
        <v>18</v>
      </c>
      <c r="AD240" s="17" t="s">
        <v>19</v>
      </c>
      <c r="AE240" s="17" t="s">
        <v>3138</v>
      </c>
      <c r="AF240" s="18" t="str">
        <f t="shared" si="5"/>
        <v> 8451 S ABERDEEN ST , CHICAGO, IL  60620-3314</v>
      </c>
      <c r="AG240" s="21" t="b">
        <f t="shared" si="6"/>
        <v>1</v>
      </c>
      <c r="AH240" s="17">
        <v>7.738740902E9</v>
      </c>
      <c r="AI240" s="17" t="s">
        <v>24</v>
      </c>
      <c r="AJ240" s="17" t="s">
        <v>24</v>
      </c>
      <c r="AK240" s="17" t="s">
        <v>24</v>
      </c>
      <c r="AL240" s="17" t="s">
        <v>27</v>
      </c>
      <c r="AM240" s="17" t="s">
        <v>24</v>
      </c>
      <c r="AN240" s="17" t="s">
        <v>24</v>
      </c>
      <c r="AO240" s="17" t="s">
        <v>3140</v>
      </c>
      <c r="AP240" s="17" t="s">
        <v>24</v>
      </c>
      <c r="AQ240" s="17" t="s">
        <v>24</v>
      </c>
      <c r="AR240" s="17">
        <v>-87.6507636</v>
      </c>
      <c r="AS240" s="17">
        <v>41.739933</v>
      </c>
      <c r="AT240" s="17">
        <v>48108.0</v>
      </c>
      <c r="AU240" s="17">
        <v>-87.6507636</v>
      </c>
      <c r="AV240" s="17">
        <v>41.739933</v>
      </c>
      <c r="AW240" s="17" t="s">
        <v>24</v>
      </c>
    </row>
    <row r="241" ht="15.75">
      <c r="A241" s="16">
        <v>43077.0</v>
      </c>
      <c r="B241" s="17" t="s">
        <v>3141</v>
      </c>
      <c r="C241" s="17" t="s">
        <v>3142</v>
      </c>
      <c r="D241" s="17" t="s">
        <v>1437</v>
      </c>
      <c r="E241" s="17" t="s">
        <v>3143</v>
      </c>
      <c r="F241" s="17" t="s">
        <v>3144</v>
      </c>
      <c r="G241" s="18" t="str">
        <f t="shared" si="7"/>
        <v> DENISE A  FELSTON</v>
      </c>
      <c r="H241" s="17" t="s">
        <v>3145</v>
      </c>
      <c r="I241" s="17" t="s">
        <v>1670</v>
      </c>
      <c r="J241" s="18" t="str">
        <f t="shared" si="2"/>
        <v> HORACE  BENSON</v>
      </c>
      <c r="K241" s="17" t="s">
        <v>3146</v>
      </c>
      <c r="L241" s="17" t="s">
        <v>18</v>
      </c>
      <c r="M241" s="17" t="s">
        <v>19</v>
      </c>
      <c r="N241" s="17" t="s">
        <v>3147</v>
      </c>
      <c r="O241" s="18" t="str">
        <f t="shared" si="3"/>
        <v> 5153 W WASHINGTON BLVD , CHICAGO, IL  60644-3441</v>
      </c>
      <c r="P241" s="31" t="s">
        <v>3148</v>
      </c>
      <c r="Q241" s="17"/>
      <c r="R241" s="17" t="s">
        <v>21</v>
      </c>
      <c r="S241" s="17">
        <v>2013.0</v>
      </c>
      <c r="T241" s="17">
        <v>31.0</v>
      </c>
      <c r="U241" s="17" t="s">
        <v>51</v>
      </c>
      <c r="V241" s="20">
        <v>2545.0</v>
      </c>
      <c r="W241" s="20" t="s">
        <v>23</v>
      </c>
      <c r="X241" s="17" t="s">
        <v>24</v>
      </c>
      <c r="Y241" s="17" t="s">
        <v>3143</v>
      </c>
      <c r="Z241" s="17" t="s">
        <v>3144</v>
      </c>
      <c r="AA241" s="18" t="str">
        <f t="shared" si="4"/>
        <v> DENISE A  FELSTON</v>
      </c>
      <c r="AB241" s="17" t="s">
        <v>3146</v>
      </c>
      <c r="AC241" s="17" t="s">
        <v>18</v>
      </c>
      <c r="AD241" s="17" t="s">
        <v>19</v>
      </c>
      <c r="AE241" s="17" t="s">
        <v>3147</v>
      </c>
      <c r="AF241" s="18" t="str">
        <f t="shared" si="5"/>
        <v> 5153 W WASHINGTON BLVD , CHICAGO, IL  60644-3441</v>
      </c>
      <c r="AG241" s="21" t="b">
        <f t="shared" si="6"/>
        <v>1</v>
      </c>
      <c r="AH241" s="17">
        <v>7.733787216E9</v>
      </c>
      <c r="AI241" s="17" t="s">
        <v>143</v>
      </c>
      <c r="AJ241" s="17" t="s">
        <v>144</v>
      </c>
      <c r="AK241" s="17" t="s">
        <v>24</v>
      </c>
      <c r="AL241" s="17" t="s">
        <v>27</v>
      </c>
      <c r="AM241" s="17" t="s">
        <v>24</v>
      </c>
      <c r="AN241" s="17" t="s">
        <v>24</v>
      </c>
      <c r="AO241" s="17" t="s">
        <v>24</v>
      </c>
      <c r="AP241" s="17" t="s">
        <v>3149</v>
      </c>
      <c r="AQ241" s="17" t="s">
        <v>24</v>
      </c>
      <c r="AR241" s="17">
        <v>-87.75449</v>
      </c>
      <c r="AS241" s="17">
        <v>41.88158</v>
      </c>
      <c r="AT241" s="17">
        <v>48129.0</v>
      </c>
      <c r="AU241" s="17">
        <v>-87.75449</v>
      </c>
      <c r="AV241" s="17">
        <v>41.88158</v>
      </c>
      <c r="AW241" s="17" t="s">
        <v>24</v>
      </c>
    </row>
    <row r="242" ht="15.75">
      <c r="A242" s="16">
        <v>43077.0</v>
      </c>
      <c r="B242" s="17" t="s">
        <v>3150</v>
      </c>
      <c r="C242" s="17" t="s">
        <v>3151</v>
      </c>
      <c r="D242" s="17" t="s">
        <v>1437</v>
      </c>
      <c r="E242" s="17" t="s">
        <v>3152</v>
      </c>
      <c r="F242" s="17" t="s">
        <v>1043</v>
      </c>
      <c r="G242" s="18" t="str">
        <f t="shared" si="7"/>
        <v> COURTENANY  JACKSON</v>
      </c>
      <c r="H242" s="17" t="s">
        <v>3153</v>
      </c>
      <c r="I242" s="17" t="s">
        <v>3154</v>
      </c>
      <c r="J242" s="18" t="str">
        <f t="shared" si="2"/>
        <v> SANDRA A  SHERROD</v>
      </c>
      <c r="K242" s="17" t="s">
        <v>3155</v>
      </c>
      <c r="L242" s="17" t="s">
        <v>18</v>
      </c>
      <c r="M242" s="17" t="s">
        <v>19</v>
      </c>
      <c r="N242" s="17" t="s">
        <v>3156</v>
      </c>
      <c r="O242" s="18" t="str">
        <f t="shared" si="3"/>
        <v> 3138 W ARTHINGTON ST , CHICAGO, IL  60612-3923</v>
      </c>
      <c r="P242" s="31" t="s">
        <v>3157</v>
      </c>
      <c r="Q242" s="17"/>
      <c r="R242" s="17" t="s">
        <v>21</v>
      </c>
      <c r="S242" s="17">
        <v>2013.0</v>
      </c>
      <c r="T242" s="17">
        <v>31.0</v>
      </c>
      <c r="U242" s="17" t="s">
        <v>51</v>
      </c>
      <c r="V242" s="20">
        <v>2578.0</v>
      </c>
      <c r="W242" s="20" t="s">
        <v>23</v>
      </c>
      <c r="X242" s="17" t="s">
        <v>24</v>
      </c>
      <c r="Y242" s="17" t="s">
        <v>3152</v>
      </c>
      <c r="Z242" s="17" t="s">
        <v>1043</v>
      </c>
      <c r="AA242" s="18" t="str">
        <f t="shared" si="4"/>
        <v> COURTENANY  JACKSON</v>
      </c>
      <c r="AB242" s="17" t="s">
        <v>3155</v>
      </c>
      <c r="AC242" s="17" t="s">
        <v>18</v>
      </c>
      <c r="AD242" s="17" t="s">
        <v>19</v>
      </c>
      <c r="AE242" s="17" t="s">
        <v>3156</v>
      </c>
      <c r="AF242" s="18" t="str">
        <f t="shared" si="5"/>
        <v> 3138 W ARTHINGTON ST , CHICAGO, IL  60612-3923</v>
      </c>
      <c r="AG242" s="21" t="b">
        <f t="shared" si="6"/>
        <v>1</v>
      </c>
      <c r="AH242" s="17">
        <v>7.737224189E9</v>
      </c>
      <c r="AI242" s="17" t="s">
        <v>24</v>
      </c>
      <c r="AJ242" s="17" t="s">
        <v>24</v>
      </c>
      <c r="AK242" s="17" t="s">
        <v>24</v>
      </c>
      <c r="AL242" s="17" t="s">
        <v>27</v>
      </c>
      <c r="AM242" s="17" t="s">
        <v>24</v>
      </c>
      <c r="AN242" s="17" t="s">
        <v>24</v>
      </c>
      <c r="AO242" s="17" t="s">
        <v>24</v>
      </c>
      <c r="AP242" s="17" t="s">
        <v>3158</v>
      </c>
      <c r="AQ242" s="17" t="s">
        <v>24</v>
      </c>
      <c r="AR242" s="17">
        <v>-87.7045399999999</v>
      </c>
      <c r="AS242" s="17">
        <v>41.87017</v>
      </c>
      <c r="AT242" s="17">
        <v>48126.0</v>
      </c>
      <c r="AU242" s="17">
        <v>-87.7045399999999</v>
      </c>
      <c r="AV242" s="17">
        <v>41.87017</v>
      </c>
      <c r="AW242" s="17" t="s">
        <v>24</v>
      </c>
    </row>
    <row r="243" ht="15.75">
      <c r="A243" s="32">
        <v>43077.0</v>
      </c>
      <c r="B243" s="33" t="s">
        <v>3159</v>
      </c>
      <c r="C243" s="33" t="s">
        <v>3160</v>
      </c>
      <c r="D243" s="33" t="s">
        <v>2593</v>
      </c>
      <c r="E243" s="33" t="s">
        <v>3161</v>
      </c>
      <c r="F243" s="33" t="s">
        <v>3162</v>
      </c>
      <c r="G243" s="18" t="str">
        <f t="shared" si="7"/>
        <v> PATRICIA M  HENRY</v>
      </c>
      <c r="H243" s="33" t="s">
        <v>3163</v>
      </c>
      <c r="I243" s="33" t="s">
        <v>3162</v>
      </c>
      <c r="J243" s="18" t="str">
        <f t="shared" si="2"/>
        <v> JAMES E  HENRY</v>
      </c>
      <c r="K243" s="33" t="s">
        <v>3164</v>
      </c>
      <c r="L243" s="33" t="s">
        <v>18</v>
      </c>
      <c r="M243" s="33" t="s">
        <v>19</v>
      </c>
      <c r="N243" s="33" t="s">
        <v>3165</v>
      </c>
      <c r="O243" s="18" t="str">
        <f t="shared" si="3"/>
        <v> 6341 W WARWICK AVE , CHICAGO, IL  60634-2432</v>
      </c>
      <c r="P243" s="33"/>
      <c r="Q243" s="33"/>
      <c r="R243" s="33" t="s">
        <v>97</v>
      </c>
      <c r="S243" s="33">
        <v>2013.0</v>
      </c>
      <c r="T243" s="33">
        <v>31.0</v>
      </c>
      <c r="U243" s="33" t="s">
        <v>37</v>
      </c>
      <c r="V243" s="34">
        <v>2997.0</v>
      </c>
      <c r="W243" s="34" t="s">
        <v>23</v>
      </c>
      <c r="X243" s="33" t="s">
        <v>24</v>
      </c>
      <c r="Y243" s="33" t="s">
        <v>3166</v>
      </c>
      <c r="Z243" s="33" t="s">
        <v>3162</v>
      </c>
      <c r="AA243" s="18" t="str">
        <f t="shared" si="4"/>
        <v> MARY E  HENRY</v>
      </c>
      <c r="AB243" s="33" t="s">
        <v>3164</v>
      </c>
      <c r="AC243" s="33" t="s">
        <v>18</v>
      </c>
      <c r="AD243" s="33" t="s">
        <v>19</v>
      </c>
      <c r="AE243" s="33" t="s">
        <v>3165</v>
      </c>
      <c r="AF243" s="18" t="str">
        <f t="shared" si="5"/>
        <v> 6341 W WARWICK AVE , CHICAGO, IL  60634-2432</v>
      </c>
      <c r="AG243" s="21" t="b">
        <f t="shared" si="6"/>
        <v>1</v>
      </c>
      <c r="AH243" s="33">
        <v>7.736852039E9</v>
      </c>
      <c r="AI243" s="33" t="s">
        <v>24</v>
      </c>
      <c r="AJ243" s="33" t="s">
        <v>24</v>
      </c>
      <c r="AK243" s="33" t="s">
        <v>24</v>
      </c>
      <c r="AL243" s="33" t="s">
        <v>319</v>
      </c>
      <c r="AM243" s="33" t="s">
        <v>24</v>
      </c>
      <c r="AN243" s="33" t="s">
        <v>24</v>
      </c>
      <c r="AO243" s="33" t="s">
        <v>24</v>
      </c>
      <c r="AP243" s="33" t="s">
        <v>24</v>
      </c>
      <c r="AQ243" s="33" t="s">
        <v>24</v>
      </c>
      <c r="AR243" s="33">
        <v>-87.7855346</v>
      </c>
      <c r="AS243" s="33">
        <v>41.9482105</v>
      </c>
      <c r="AT243" s="33">
        <v>48160.0</v>
      </c>
      <c r="AU243" s="33">
        <v>-87.7855346</v>
      </c>
      <c r="AV243" s="33">
        <v>41.9482105</v>
      </c>
      <c r="AW243" s="33" t="s">
        <v>24</v>
      </c>
    </row>
    <row r="244" ht="15.75">
      <c r="A244" s="16">
        <v>43119.0</v>
      </c>
      <c r="B244" s="17" t="s">
        <v>3167</v>
      </c>
      <c r="C244" s="17" t="s">
        <v>3168</v>
      </c>
      <c r="D244" s="17" t="s">
        <v>1657</v>
      </c>
      <c r="E244" s="17" t="s">
        <v>3169</v>
      </c>
      <c r="F244" s="17" t="s">
        <v>3170</v>
      </c>
      <c r="G244" s="18" t="str">
        <f t="shared" si="7"/>
        <v> VENETTA M  COLEY</v>
      </c>
      <c r="H244" s="17" t="s">
        <v>3171</v>
      </c>
      <c r="I244" s="17" t="s">
        <v>3172</v>
      </c>
      <c r="J244" s="18" t="str">
        <f t="shared" si="2"/>
        <v> ABDUL  YUSSUF</v>
      </c>
      <c r="K244" s="17" t="s">
        <v>3173</v>
      </c>
      <c r="L244" s="17" t="s">
        <v>467</v>
      </c>
      <c r="M244" s="17" t="s">
        <v>19</v>
      </c>
      <c r="N244" s="17" t="s">
        <v>3174</v>
      </c>
      <c r="O244" s="18" t="str">
        <f t="shared" si="3"/>
        <v> 18028 BIRCH AVE , COUNTRY CLUB HILLS, IL  60478-5110</v>
      </c>
      <c r="P244" s="19" t="s">
        <v>3175</v>
      </c>
      <c r="Q244" s="17"/>
      <c r="R244" s="17" t="s">
        <v>97</v>
      </c>
      <c r="S244" s="17">
        <v>2013.0</v>
      </c>
      <c r="T244" s="17">
        <v>31.0</v>
      </c>
      <c r="U244" s="17" t="s">
        <v>85</v>
      </c>
      <c r="V244" s="20">
        <v>4445.0</v>
      </c>
      <c r="W244" s="20" t="s">
        <v>23</v>
      </c>
      <c r="X244" s="17" t="s">
        <v>24</v>
      </c>
      <c r="Y244" s="17" t="s">
        <v>1902</v>
      </c>
      <c r="Z244" s="17" t="s">
        <v>3176</v>
      </c>
      <c r="AA244" s="18" t="str">
        <f t="shared" si="4"/>
        <v> PATRICK  TURNER</v>
      </c>
      <c r="AB244" s="17" t="s">
        <v>3173</v>
      </c>
      <c r="AC244" s="17" t="s">
        <v>467</v>
      </c>
      <c r="AD244" s="17" t="s">
        <v>19</v>
      </c>
      <c r="AE244" s="17" t="s">
        <v>3174</v>
      </c>
      <c r="AF244" s="18" t="str">
        <f t="shared" si="5"/>
        <v> 18028 BIRCH AVE , COUNTRY CLUB HILLS, IL  60478-5110</v>
      </c>
      <c r="AG244" s="21" t="b">
        <f t="shared" si="6"/>
        <v>1</v>
      </c>
      <c r="AH244" s="17" t="s">
        <v>24</v>
      </c>
      <c r="AI244" s="17" t="s">
        <v>24</v>
      </c>
      <c r="AJ244" s="17" t="s">
        <v>24</v>
      </c>
      <c r="AK244" s="17" t="s">
        <v>24</v>
      </c>
      <c r="AL244" s="17" t="s">
        <v>42</v>
      </c>
      <c r="AM244" s="17" t="s">
        <v>24</v>
      </c>
      <c r="AN244" s="17" t="s">
        <v>24</v>
      </c>
      <c r="AO244" s="17" t="s">
        <v>24</v>
      </c>
      <c r="AP244" s="17" t="s">
        <v>24</v>
      </c>
      <c r="AQ244" s="17" t="s">
        <v>24</v>
      </c>
      <c r="AR244" s="17">
        <v>-87.7222327587082</v>
      </c>
      <c r="AS244" s="17">
        <v>41.5619076350297</v>
      </c>
      <c r="AT244" s="17">
        <v>48610.0</v>
      </c>
      <c r="AU244" s="17">
        <v>-87.7222327587082</v>
      </c>
      <c r="AV244" s="17">
        <v>41.5619076350297</v>
      </c>
      <c r="AW244" s="17" t="s">
        <v>24</v>
      </c>
    </row>
    <row r="245" ht="15.75">
      <c r="A245" s="16">
        <v>43070.0</v>
      </c>
      <c r="B245" s="17" t="s">
        <v>3177</v>
      </c>
      <c r="C245" s="17" t="s">
        <v>3178</v>
      </c>
      <c r="D245" s="17" t="s">
        <v>1552</v>
      </c>
      <c r="E245" s="17" t="s">
        <v>3179</v>
      </c>
      <c r="F245" s="17" t="s">
        <v>1485</v>
      </c>
      <c r="G245" s="18" t="str">
        <f t="shared" si="7"/>
        <v> ALMA  REED</v>
      </c>
      <c r="H245" s="17" t="s">
        <v>1340</v>
      </c>
      <c r="I245" s="17" t="s">
        <v>1485</v>
      </c>
      <c r="J245" s="18" t="str">
        <f t="shared" si="2"/>
        <v> DEBRA  REED</v>
      </c>
      <c r="K245" s="17" t="s">
        <v>3180</v>
      </c>
      <c r="L245" s="17" t="s">
        <v>18</v>
      </c>
      <c r="M245" s="17" t="s">
        <v>19</v>
      </c>
      <c r="N245" s="17" t="s">
        <v>3181</v>
      </c>
      <c r="O245" s="18" t="str">
        <f t="shared" si="3"/>
        <v> 2243 S KOSTNER AVE , CHICAGO, IL  60623-2921</v>
      </c>
      <c r="P245" s="19" t="s">
        <v>3182</v>
      </c>
      <c r="Q245" s="17"/>
      <c r="R245" s="17" t="s">
        <v>21</v>
      </c>
      <c r="S245" s="17">
        <v>2013.0</v>
      </c>
      <c r="T245" s="17">
        <v>31.0</v>
      </c>
      <c r="U245" s="17" t="s">
        <v>51</v>
      </c>
      <c r="V245" s="20">
        <v>2516.0</v>
      </c>
      <c r="W245" s="20" t="s">
        <v>23</v>
      </c>
      <c r="X245" s="17" t="s">
        <v>24</v>
      </c>
      <c r="Y245" s="17" t="s">
        <v>3179</v>
      </c>
      <c r="Z245" s="17" t="s">
        <v>1485</v>
      </c>
      <c r="AA245" s="18" t="str">
        <f t="shared" si="4"/>
        <v> ALMA  REED</v>
      </c>
      <c r="AB245" s="17" t="s">
        <v>3180</v>
      </c>
      <c r="AC245" s="17" t="s">
        <v>18</v>
      </c>
      <c r="AD245" s="17" t="s">
        <v>19</v>
      </c>
      <c r="AE245" s="17" t="s">
        <v>3181</v>
      </c>
      <c r="AF245" s="18" t="str">
        <f t="shared" si="5"/>
        <v> 2243 S KOSTNER AVE , CHICAGO, IL  60623-2921</v>
      </c>
      <c r="AG245" s="21" t="b">
        <f t="shared" si="6"/>
        <v>1</v>
      </c>
      <c r="AH245" s="17">
        <v>7.737620694E9</v>
      </c>
      <c r="AI245" s="17" t="s">
        <v>24</v>
      </c>
      <c r="AJ245" s="17" t="s">
        <v>24</v>
      </c>
      <c r="AK245" s="17" t="s">
        <v>24</v>
      </c>
      <c r="AL245" s="17" t="s">
        <v>1376</v>
      </c>
      <c r="AM245" s="17" t="s">
        <v>24</v>
      </c>
      <c r="AN245" s="17" t="s">
        <v>24</v>
      </c>
      <c r="AO245" s="17" t="s">
        <v>3183</v>
      </c>
      <c r="AP245" s="17" t="s">
        <v>24</v>
      </c>
      <c r="AQ245" s="17" t="s">
        <v>24</v>
      </c>
      <c r="AR245" s="17">
        <v>-87.7341780999999</v>
      </c>
      <c r="AS245" s="17">
        <v>41.8500252999999</v>
      </c>
      <c r="AT245" s="17">
        <v>48047.0</v>
      </c>
      <c r="AU245" s="17">
        <v>-87.7341780999999</v>
      </c>
      <c r="AV245" s="17">
        <v>41.8500252999999</v>
      </c>
      <c r="AW245" s="17" t="s">
        <v>24</v>
      </c>
    </row>
    <row r="246" ht="15.75">
      <c r="A246" s="16">
        <v>43070.0</v>
      </c>
      <c r="B246" s="17" t="s">
        <v>3184</v>
      </c>
      <c r="C246" s="17" t="s">
        <v>3185</v>
      </c>
      <c r="D246" s="17" t="s">
        <v>1552</v>
      </c>
      <c r="E246" s="17" t="s">
        <v>344</v>
      </c>
      <c r="F246" s="17" t="s">
        <v>3186</v>
      </c>
      <c r="G246" s="18" t="str">
        <f t="shared" si="7"/>
        <v> ROSA  MOCTEZUMA</v>
      </c>
      <c r="H246" s="17" t="s">
        <v>1047</v>
      </c>
      <c r="I246" s="17" t="s">
        <v>3186</v>
      </c>
      <c r="J246" s="18" t="str">
        <f t="shared" si="2"/>
        <v> BENJAMIN  MOCTEZUMA</v>
      </c>
      <c r="K246" s="17" t="s">
        <v>3187</v>
      </c>
      <c r="L246" s="17" t="s">
        <v>18</v>
      </c>
      <c r="M246" s="17" t="s">
        <v>19</v>
      </c>
      <c r="N246" s="17" t="s">
        <v>3188</v>
      </c>
      <c r="O246" s="18" t="str">
        <f t="shared" si="3"/>
        <v> 2839 S KENNETH AVE , CHICAGO, IL  60623-4207</v>
      </c>
      <c r="P246" s="19" t="s">
        <v>3189</v>
      </c>
      <c r="Q246" s="17"/>
      <c r="R246" s="17" t="s">
        <v>21</v>
      </c>
      <c r="S246" s="17">
        <v>2013.0</v>
      </c>
      <c r="T246" s="17">
        <v>31.0</v>
      </c>
      <c r="U246" s="17" t="s">
        <v>51</v>
      </c>
      <c r="V246" s="20">
        <v>185.0</v>
      </c>
      <c r="W246" s="20" t="s">
        <v>23</v>
      </c>
      <c r="X246" s="17" t="s">
        <v>24</v>
      </c>
      <c r="Y246" s="17" t="s">
        <v>344</v>
      </c>
      <c r="Z246" s="17" t="s">
        <v>3186</v>
      </c>
      <c r="AA246" s="18" t="str">
        <f t="shared" si="4"/>
        <v> ROSA  MOCTEZUMA</v>
      </c>
      <c r="AB246" s="17" t="s">
        <v>3187</v>
      </c>
      <c r="AC246" s="17" t="s">
        <v>18</v>
      </c>
      <c r="AD246" s="17" t="s">
        <v>19</v>
      </c>
      <c r="AE246" s="17" t="s">
        <v>3188</v>
      </c>
      <c r="AF246" s="18" t="str">
        <f t="shared" si="5"/>
        <v> 2839 S KENNETH AVE , CHICAGO, IL  60623-4207</v>
      </c>
      <c r="AG246" s="21" t="b">
        <f t="shared" si="6"/>
        <v>1</v>
      </c>
      <c r="AH246" s="17" t="s">
        <v>24</v>
      </c>
      <c r="AI246" s="17" t="s">
        <v>24</v>
      </c>
      <c r="AJ246" s="17" t="s">
        <v>24</v>
      </c>
      <c r="AK246" s="17" t="s">
        <v>24</v>
      </c>
      <c r="AL246" s="17" t="s">
        <v>1376</v>
      </c>
      <c r="AM246" s="17" t="s">
        <v>24</v>
      </c>
      <c r="AN246" s="17" t="s">
        <v>24</v>
      </c>
      <c r="AO246" s="17" t="s">
        <v>24</v>
      </c>
      <c r="AP246" s="17" t="s">
        <v>3190</v>
      </c>
      <c r="AQ246" s="17" t="s">
        <v>24</v>
      </c>
      <c r="AR246" s="17">
        <v>-87.7353129179779</v>
      </c>
      <c r="AS246" s="17">
        <v>41.8401320743278</v>
      </c>
      <c r="AT246" s="17">
        <v>48049.0</v>
      </c>
      <c r="AU246" s="17">
        <v>-87.7353129179779</v>
      </c>
      <c r="AV246" s="17">
        <v>41.8401320743278</v>
      </c>
      <c r="AW246" s="17" t="s">
        <v>24</v>
      </c>
    </row>
    <row r="247" ht="15.75">
      <c r="A247" s="16">
        <v>43070.0</v>
      </c>
      <c r="B247" s="17" t="s">
        <v>3191</v>
      </c>
      <c r="C247" s="17" t="s">
        <v>3192</v>
      </c>
      <c r="D247" s="17" t="s">
        <v>1552</v>
      </c>
      <c r="E247" s="17" t="s">
        <v>3193</v>
      </c>
      <c r="F247" s="17" t="s">
        <v>24</v>
      </c>
      <c r="G247" s="18" t="str">
        <f t="shared" si="7"/>
        <v> 1518 W SUPERIOR LLC  </v>
      </c>
      <c r="H247" s="17" t="s">
        <v>3194</v>
      </c>
      <c r="I247" s="17" t="s">
        <v>24</v>
      </c>
      <c r="J247" s="18" t="str">
        <f t="shared" si="2"/>
        <v> BAJB LLC  </v>
      </c>
      <c r="K247" s="17" t="s">
        <v>3195</v>
      </c>
      <c r="L247" s="17" t="s">
        <v>18</v>
      </c>
      <c r="M247" s="17" t="s">
        <v>19</v>
      </c>
      <c r="N247" s="17" t="s">
        <v>3196</v>
      </c>
      <c r="O247" s="18" t="str">
        <f t="shared" si="3"/>
        <v> 1518 W SUPERIOR ST APT 3, CHICAGO, IL  60642-7653</v>
      </c>
      <c r="P247" s="19" t="s">
        <v>3197</v>
      </c>
      <c r="Q247" s="17"/>
      <c r="R247" s="17" t="s">
        <v>340</v>
      </c>
      <c r="S247" s="17">
        <v>2013.0</v>
      </c>
      <c r="T247" s="17">
        <v>31.0</v>
      </c>
      <c r="U247" s="17" t="s">
        <v>51</v>
      </c>
      <c r="V247" s="20">
        <v>3329.0</v>
      </c>
      <c r="W247" s="20" t="s">
        <v>23</v>
      </c>
      <c r="X247" s="17" t="s">
        <v>24</v>
      </c>
      <c r="Y247" s="17" t="s">
        <v>38</v>
      </c>
      <c r="Z247" s="17" t="s">
        <v>39</v>
      </c>
      <c r="AA247" s="18" t="str">
        <f t="shared" si="4"/>
        <v> CURRENT  RESIDENT</v>
      </c>
      <c r="AB247" s="17" t="s">
        <v>3195</v>
      </c>
      <c r="AC247" s="17" t="s">
        <v>18</v>
      </c>
      <c r="AD247" s="17" t="s">
        <v>19</v>
      </c>
      <c r="AE247" s="17" t="s">
        <v>3196</v>
      </c>
      <c r="AF247" s="18" t="str">
        <f t="shared" si="5"/>
        <v> 1518 W SUPERIOR ST APT 3, CHICAGO, IL  60642-7653</v>
      </c>
      <c r="AG247" s="21" t="b">
        <f t="shared" si="6"/>
        <v>1</v>
      </c>
      <c r="AH247" s="17" t="s">
        <v>24</v>
      </c>
      <c r="AI247" s="17" t="s">
        <v>24</v>
      </c>
      <c r="AJ247" s="17" t="s">
        <v>24</v>
      </c>
      <c r="AK247" s="17" t="s">
        <v>24</v>
      </c>
      <c r="AL247" s="17" t="s">
        <v>1376</v>
      </c>
      <c r="AM247" s="17" t="s">
        <v>24</v>
      </c>
      <c r="AN247" s="17" t="s">
        <v>24</v>
      </c>
      <c r="AO247" s="17" t="s">
        <v>24</v>
      </c>
      <c r="AP247" s="17" t="s">
        <v>24</v>
      </c>
      <c r="AQ247" s="17" t="s">
        <v>24</v>
      </c>
      <c r="AR247" s="17">
        <v>-87.6664229999999</v>
      </c>
      <c r="AS247" s="17">
        <v>41.8954239999999</v>
      </c>
      <c r="AT247" s="17">
        <v>48052.0</v>
      </c>
      <c r="AU247" s="17">
        <v>-87.6664229999999</v>
      </c>
      <c r="AV247" s="17">
        <v>41.8954239999999</v>
      </c>
      <c r="AW247" s="17" t="s">
        <v>24</v>
      </c>
    </row>
    <row r="248" ht="15.75">
      <c r="A248" s="16">
        <v>43070.0</v>
      </c>
      <c r="B248" s="17" t="s">
        <v>3198</v>
      </c>
      <c r="C248" s="17" t="s">
        <v>3199</v>
      </c>
      <c r="D248" s="17" t="s">
        <v>1552</v>
      </c>
      <c r="E248" s="17" t="s">
        <v>3200</v>
      </c>
      <c r="F248" s="17" t="s">
        <v>2439</v>
      </c>
      <c r="G248" s="18" t="str">
        <f t="shared" si="7"/>
        <v> JUAN MANUEL  MARTINEZ</v>
      </c>
      <c r="H248" s="17"/>
      <c r="I248" s="17" t="s">
        <v>24</v>
      </c>
      <c r="J248" s="18" t="str">
        <f t="shared" si="2"/>
        <v>  </v>
      </c>
      <c r="K248" s="17" t="s">
        <v>3201</v>
      </c>
      <c r="L248" s="17" t="s">
        <v>18</v>
      </c>
      <c r="M248" s="17" t="s">
        <v>19</v>
      </c>
      <c r="N248" s="17" t="s">
        <v>3202</v>
      </c>
      <c r="O248" s="18" t="str">
        <f t="shared" si="3"/>
        <v> 1426 W HURON ST , CHICAGO, IL  60642-6125</v>
      </c>
      <c r="P248" s="31" t="s">
        <v>3203</v>
      </c>
      <c r="Q248" s="17"/>
      <c r="R248" s="17" t="s">
        <v>97</v>
      </c>
      <c r="S248" s="17">
        <v>2013.0</v>
      </c>
      <c r="T248" s="17">
        <v>31.0</v>
      </c>
      <c r="U248" s="17" t="s">
        <v>51</v>
      </c>
      <c r="V248" s="20">
        <v>3522.0</v>
      </c>
      <c r="W248" s="20" t="s">
        <v>23</v>
      </c>
      <c r="X248" s="17" t="s">
        <v>24</v>
      </c>
      <c r="Y248" s="17" t="s">
        <v>3200</v>
      </c>
      <c r="Z248" s="17" t="s">
        <v>2439</v>
      </c>
      <c r="AA248" s="18" t="str">
        <f t="shared" si="4"/>
        <v> JUAN MANUEL  MARTINEZ</v>
      </c>
      <c r="AB248" s="17" t="s">
        <v>3201</v>
      </c>
      <c r="AC248" s="17" t="s">
        <v>18</v>
      </c>
      <c r="AD248" s="17" t="s">
        <v>19</v>
      </c>
      <c r="AE248" s="17" t="s">
        <v>3202</v>
      </c>
      <c r="AF248" s="18" t="str">
        <f t="shared" si="5"/>
        <v> 1426 W HURON ST , CHICAGO, IL  60642-6125</v>
      </c>
      <c r="AG248" s="21" t="b">
        <f t="shared" si="6"/>
        <v>1</v>
      </c>
      <c r="AH248" s="17" t="s">
        <v>24</v>
      </c>
      <c r="AI248" s="17" t="s">
        <v>24</v>
      </c>
      <c r="AJ248" s="17" t="s">
        <v>24</v>
      </c>
      <c r="AK248" s="17" t="s">
        <v>24</v>
      </c>
      <c r="AL248" s="17" t="s">
        <v>1376</v>
      </c>
      <c r="AM248" s="17" t="s">
        <v>24</v>
      </c>
      <c r="AN248" s="17" t="s">
        <v>24</v>
      </c>
      <c r="AO248" s="17" t="s">
        <v>24</v>
      </c>
      <c r="AP248" s="17" t="s">
        <v>24</v>
      </c>
      <c r="AQ248" s="17" t="s">
        <v>24</v>
      </c>
      <c r="AR248" s="17">
        <v>-87.6634228</v>
      </c>
      <c r="AS248" s="17">
        <v>41.894472</v>
      </c>
      <c r="AT248" s="17">
        <v>48035.0</v>
      </c>
      <c r="AU248" s="17">
        <v>-87.6634228</v>
      </c>
      <c r="AV248" s="17">
        <v>41.894472</v>
      </c>
      <c r="AW248" s="17" t="s">
        <v>24</v>
      </c>
    </row>
    <row r="249" ht="15.75">
      <c r="A249" s="16">
        <v>43077.0</v>
      </c>
      <c r="B249" s="17" t="s">
        <v>3204</v>
      </c>
      <c r="C249" s="17" t="s">
        <v>3205</v>
      </c>
      <c r="D249" s="17" t="s">
        <v>1552</v>
      </c>
      <c r="E249" s="17" t="s">
        <v>3206</v>
      </c>
      <c r="F249" s="17" t="s">
        <v>418</v>
      </c>
      <c r="G249" s="18" t="str">
        <f t="shared" si="7"/>
        <v> MAGGIE  WALLACE</v>
      </c>
      <c r="H249" s="17" t="s">
        <v>353</v>
      </c>
      <c r="I249" s="17" t="s">
        <v>1104</v>
      </c>
      <c r="J249" s="18" t="str">
        <f t="shared" si="2"/>
        <v> ANDRE  HARRIS</v>
      </c>
      <c r="K249" s="17" t="s">
        <v>3207</v>
      </c>
      <c r="L249" s="17" t="s">
        <v>18</v>
      </c>
      <c r="M249" s="17" t="s">
        <v>19</v>
      </c>
      <c r="N249" s="17" t="s">
        <v>3208</v>
      </c>
      <c r="O249" s="18" t="str">
        <f t="shared" si="3"/>
        <v> 7827 S KINGSTON AVE , CHICAGO, IL  60649-5115</v>
      </c>
      <c r="P249" s="19" t="s">
        <v>1</v>
      </c>
      <c r="Q249" s="17"/>
      <c r="R249" s="17" t="s">
        <v>21</v>
      </c>
      <c r="S249" s="17">
        <v>2013.0</v>
      </c>
      <c r="T249" s="17">
        <v>31.0</v>
      </c>
      <c r="U249" s="17" t="s">
        <v>37</v>
      </c>
      <c r="V249" s="20">
        <v>2809.0</v>
      </c>
      <c r="W249" s="20" t="s">
        <v>23</v>
      </c>
      <c r="X249" s="17" t="s">
        <v>24</v>
      </c>
      <c r="Y249" s="17" t="s">
        <v>3206</v>
      </c>
      <c r="Z249" s="17" t="s">
        <v>418</v>
      </c>
      <c r="AA249" s="18" t="str">
        <f t="shared" si="4"/>
        <v> MAGGIE  WALLACE</v>
      </c>
      <c r="AB249" s="17" t="s">
        <v>3207</v>
      </c>
      <c r="AC249" s="17" t="s">
        <v>18</v>
      </c>
      <c r="AD249" s="17" t="s">
        <v>19</v>
      </c>
      <c r="AE249" s="17" t="s">
        <v>3208</v>
      </c>
      <c r="AF249" s="18" t="str">
        <f t="shared" si="5"/>
        <v> 7827 S KINGSTON AVE , CHICAGO, IL  60649-5115</v>
      </c>
      <c r="AG249" s="21" t="b">
        <f t="shared" si="6"/>
        <v>1</v>
      </c>
      <c r="AH249" s="17">
        <v>7.739784494E9</v>
      </c>
      <c r="AI249" s="17" t="s">
        <v>143</v>
      </c>
      <c r="AJ249" s="17" t="s">
        <v>144</v>
      </c>
      <c r="AK249" s="17" t="s">
        <v>24</v>
      </c>
      <c r="AL249" s="17" t="s">
        <v>1376</v>
      </c>
      <c r="AM249" s="17" t="s">
        <v>24</v>
      </c>
      <c r="AN249" s="17" t="s">
        <v>24</v>
      </c>
      <c r="AO249" s="17" t="s">
        <v>3209</v>
      </c>
      <c r="AP249" s="17" t="s">
        <v>3210</v>
      </c>
      <c r="AQ249" s="17" t="s">
        <v>24</v>
      </c>
      <c r="AR249" s="17">
        <v>-87.56224</v>
      </c>
      <c r="AS249" s="17">
        <v>41.7527979999999</v>
      </c>
      <c r="AT249" s="17">
        <v>48105.0</v>
      </c>
      <c r="AU249" s="17">
        <v>-87.56224</v>
      </c>
      <c r="AV249" s="17">
        <v>41.7527979999999</v>
      </c>
      <c r="AW249" s="17" t="s">
        <v>24</v>
      </c>
    </row>
    <row r="250" ht="15.75">
      <c r="A250" s="16">
        <v>43077.0</v>
      </c>
      <c r="B250" s="17" t="s">
        <v>3211</v>
      </c>
      <c r="C250" s="17" t="s">
        <v>3212</v>
      </c>
      <c r="D250" s="17" t="s">
        <v>1552</v>
      </c>
      <c r="E250" s="17" t="s">
        <v>3213</v>
      </c>
      <c r="F250" s="17" t="s">
        <v>3214</v>
      </c>
      <c r="G250" s="18" t="str">
        <f t="shared" si="7"/>
        <v> KATIE  COSTELLO</v>
      </c>
      <c r="H250" s="17" t="s">
        <v>3215</v>
      </c>
      <c r="I250" s="17" t="s">
        <v>3214</v>
      </c>
      <c r="J250" s="18" t="str">
        <f t="shared" si="2"/>
        <v> HELEN  COSTELLO</v>
      </c>
      <c r="K250" s="17" t="s">
        <v>3216</v>
      </c>
      <c r="L250" s="17" t="s">
        <v>18</v>
      </c>
      <c r="M250" s="17" t="s">
        <v>19</v>
      </c>
      <c r="N250" s="17" t="s">
        <v>3217</v>
      </c>
      <c r="O250" s="18" t="str">
        <f t="shared" si="3"/>
        <v> 4152 N PULASKI RD , CHICAGO, IL  60641-2407</v>
      </c>
      <c r="P250" s="19" t="s">
        <v>3218</v>
      </c>
      <c r="Q250" s="17"/>
      <c r="R250" s="17" t="s">
        <v>97</v>
      </c>
      <c r="S250" s="17">
        <v>2013.0</v>
      </c>
      <c r="T250" s="17">
        <v>31.0</v>
      </c>
      <c r="U250" s="17" t="s">
        <v>37</v>
      </c>
      <c r="V250" s="20">
        <v>6837.0</v>
      </c>
      <c r="W250" s="20" t="s">
        <v>23</v>
      </c>
      <c r="X250" s="17" t="s">
        <v>24</v>
      </c>
      <c r="Y250" s="17" t="s">
        <v>3219</v>
      </c>
      <c r="Z250" s="17" t="s">
        <v>3214</v>
      </c>
      <c r="AA250" s="18" t="str">
        <f t="shared" si="4"/>
        <v> D  COSTELLO</v>
      </c>
      <c r="AB250" s="17" t="s">
        <v>3216</v>
      </c>
      <c r="AC250" s="17" t="s">
        <v>18</v>
      </c>
      <c r="AD250" s="17" t="s">
        <v>19</v>
      </c>
      <c r="AE250" s="17" t="s">
        <v>3217</v>
      </c>
      <c r="AF250" s="18" t="str">
        <f t="shared" si="5"/>
        <v> 4152 N PULASKI RD , CHICAGO, IL  60641-2407</v>
      </c>
      <c r="AG250" s="21" t="b">
        <f t="shared" si="6"/>
        <v>1</v>
      </c>
      <c r="AH250" s="17" t="s">
        <v>24</v>
      </c>
      <c r="AI250" s="17" t="s">
        <v>24</v>
      </c>
      <c r="AJ250" s="17" t="s">
        <v>24</v>
      </c>
      <c r="AK250" s="17" t="s">
        <v>24</v>
      </c>
      <c r="AL250" s="17" t="s">
        <v>1376</v>
      </c>
      <c r="AM250" s="17" t="s">
        <v>24</v>
      </c>
      <c r="AN250" s="17" t="s">
        <v>24</v>
      </c>
      <c r="AO250" s="17" t="s">
        <v>24</v>
      </c>
      <c r="AP250" s="17" t="s">
        <v>24</v>
      </c>
      <c r="AQ250" s="17" t="s">
        <v>24</v>
      </c>
      <c r="AR250" s="17">
        <v>-87.7275419001485</v>
      </c>
      <c r="AS250" s="17">
        <v>41.9563326392162</v>
      </c>
      <c r="AT250" s="17">
        <v>48156.0</v>
      </c>
      <c r="AU250" s="17">
        <v>-87.7275419001485</v>
      </c>
      <c r="AV250" s="17">
        <v>41.9563326392162</v>
      </c>
      <c r="AW250" s="17" t="s">
        <v>24</v>
      </c>
    </row>
    <row r="251" ht="15.75">
      <c r="A251" s="16">
        <v>43077.0</v>
      </c>
      <c r="B251" s="17" t="s">
        <v>3220</v>
      </c>
      <c r="C251" s="17" t="s">
        <v>3221</v>
      </c>
      <c r="D251" s="17" t="s">
        <v>1552</v>
      </c>
      <c r="E251" s="17" t="s">
        <v>3222</v>
      </c>
      <c r="F251" s="17" t="s">
        <v>24</v>
      </c>
      <c r="G251" s="18" t="str">
        <f t="shared" si="7"/>
        <v> JULIE CECALA TRUSTEE  </v>
      </c>
      <c r="H251" s="17" t="s">
        <v>3223</v>
      </c>
      <c r="I251" s="17" t="s">
        <v>24</v>
      </c>
      <c r="J251" s="18" t="str">
        <f t="shared" si="2"/>
        <v> JAMES U TAYLOR TRUST  </v>
      </c>
      <c r="K251" s="17" t="s">
        <v>3224</v>
      </c>
      <c r="L251" s="17" t="s">
        <v>18</v>
      </c>
      <c r="M251" s="17" t="s">
        <v>19</v>
      </c>
      <c r="N251" s="17" t="s">
        <v>3225</v>
      </c>
      <c r="O251" s="18" t="str">
        <f t="shared" si="3"/>
        <v> 5136 W BERTEAU AVE , CHICAGO, IL  60641-1440</v>
      </c>
      <c r="P251" s="19" t="s">
        <v>1</v>
      </c>
      <c r="Q251" s="17"/>
      <c r="R251" s="17" t="s">
        <v>97</v>
      </c>
      <c r="S251" s="17">
        <v>2013.0</v>
      </c>
      <c r="T251" s="17">
        <v>31.0</v>
      </c>
      <c r="U251" s="17" t="s">
        <v>37</v>
      </c>
      <c r="V251" s="20">
        <v>4844.0</v>
      </c>
      <c r="W251" s="20" t="s">
        <v>23</v>
      </c>
      <c r="X251" s="17" t="s">
        <v>24</v>
      </c>
      <c r="Y251" s="17" t="s">
        <v>38</v>
      </c>
      <c r="Z251" s="17" t="s">
        <v>39</v>
      </c>
      <c r="AA251" s="18" t="str">
        <f t="shared" si="4"/>
        <v> CURRENT  RESIDENT</v>
      </c>
      <c r="AB251" s="17" t="s">
        <v>3224</v>
      </c>
      <c r="AC251" s="17" t="s">
        <v>18</v>
      </c>
      <c r="AD251" s="17" t="s">
        <v>19</v>
      </c>
      <c r="AE251" s="17" t="s">
        <v>3225</v>
      </c>
      <c r="AF251" s="18" t="str">
        <f t="shared" si="5"/>
        <v> 5136 W BERTEAU AVE , CHICAGO, IL  60641-1440</v>
      </c>
      <c r="AG251" s="21" t="b">
        <f t="shared" si="6"/>
        <v>1</v>
      </c>
      <c r="AH251" s="17" t="s">
        <v>24</v>
      </c>
      <c r="AI251" s="17" t="s">
        <v>24</v>
      </c>
      <c r="AJ251" s="17" t="s">
        <v>24</v>
      </c>
      <c r="AK251" s="17" t="s">
        <v>24</v>
      </c>
      <c r="AL251" s="17" t="s">
        <v>1376</v>
      </c>
      <c r="AM251" s="17" t="s">
        <v>24</v>
      </c>
      <c r="AN251" s="17" t="s">
        <v>24</v>
      </c>
      <c r="AO251" s="17" t="s">
        <v>24</v>
      </c>
      <c r="AP251" s="17" t="s">
        <v>24</v>
      </c>
      <c r="AQ251" s="17" t="s">
        <v>24</v>
      </c>
      <c r="AR251" s="17">
        <v>-87.756</v>
      </c>
      <c r="AS251" s="17">
        <v>41.9570799999999</v>
      </c>
      <c r="AT251" s="17">
        <v>48088.0</v>
      </c>
      <c r="AU251" s="17">
        <v>-87.756</v>
      </c>
      <c r="AV251" s="17">
        <v>41.9570799999999</v>
      </c>
      <c r="AW251" s="17" t="s">
        <v>24</v>
      </c>
    </row>
    <row r="252" ht="15.75">
      <c r="A252" s="16">
        <v>43077.0</v>
      </c>
      <c r="B252" s="17" t="s">
        <v>3226</v>
      </c>
      <c r="C252" s="17" t="s">
        <v>3227</v>
      </c>
      <c r="D252" s="17" t="s">
        <v>1552</v>
      </c>
      <c r="E252" s="17" t="s">
        <v>3228</v>
      </c>
      <c r="F252" s="17" t="s">
        <v>3229</v>
      </c>
      <c r="G252" s="18" t="str">
        <f t="shared" si="7"/>
        <v> PAMELA A  KMIEC</v>
      </c>
      <c r="H252" s="17" t="s">
        <v>1020</v>
      </c>
      <c r="I252" s="17" t="s">
        <v>3230</v>
      </c>
      <c r="J252" s="18" t="str">
        <f t="shared" si="2"/>
        <v> SCOTT  PLUTA</v>
      </c>
      <c r="K252" s="17" t="s">
        <v>3231</v>
      </c>
      <c r="L252" s="17" t="s">
        <v>18</v>
      </c>
      <c r="M252" s="17" t="s">
        <v>19</v>
      </c>
      <c r="N252" s="17" t="s">
        <v>3232</v>
      </c>
      <c r="O252" s="18" t="str">
        <f t="shared" si="3"/>
        <v> 6244 W CORNELIA AVE , CHICAGO, IL  60634-4119</v>
      </c>
      <c r="P252" s="19" t="s">
        <v>3233</v>
      </c>
      <c r="Q252" s="17"/>
      <c r="R252" s="17" t="s">
        <v>97</v>
      </c>
      <c r="S252" s="17">
        <v>2013.0</v>
      </c>
      <c r="T252" s="17">
        <v>31.0</v>
      </c>
      <c r="U252" s="17" t="s">
        <v>37</v>
      </c>
      <c r="V252" s="20">
        <v>3248.0</v>
      </c>
      <c r="W252" s="20" t="s">
        <v>23</v>
      </c>
      <c r="X252" s="17" t="s">
        <v>24</v>
      </c>
      <c r="Y252" s="17" t="s">
        <v>3228</v>
      </c>
      <c r="Z252" s="17" t="s">
        <v>3229</v>
      </c>
      <c r="AA252" s="18" t="str">
        <f t="shared" si="4"/>
        <v> PAMELA A  KMIEC</v>
      </c>
      <c r="AB252" s="17" t="s">
        <v>3231</v>
      </c>
      <c r="AC252" s="17" t="s">
        <v>18</v>
      </c>
      <c r="AD252" s="17" t="s">
        <v>19</v>
      </c>
      <c r="AE252" s="17" t="s">
        <v>3232</v>
      </c>
      <c r="AF252" s="18" t="str">
        <f t="shared" si="5"/>
        <v> 6244 W CORNELIA AVE , CHICAGO, IL  60634-4119</v>
      </c>
      <c r="AG252" s="21" t="b">
        <f t="shared" si="6"/>
        <v>1</v>
      </c>
      <c r="AH252" s="17">
        <v>7.732860969E9</v>
      </c>
      <c r="AI252" s="17" t="s">
        <v>143</v>
      </c>
      <c r="AJ252" s="17" t="s">
        <v>144</v>
      </c>
      <c r="AK252" s="17" t="s">
        <v>24</v>
      </c>
      <c r="AL252" s="17" t="s">
        <v>1376</v>
      </c>
      <c r="AM252" s="17" t="s">
        <v>24</v>
      </c>
      <c r="AN252" s="17" t="s">
        <v>24</v>
      </c>
      <c r="AO252" s="17" t="s">
        <v>24</v>
      </c>
      <c r="AP252" s="17" t="s">
        <v>3234</v>
      </c>
      <c r="AQ252" s="17" t="s">
        <v>24</v>
      </c>
      <c r="AR252" s="17">
        <v>-87.7831060999999</v>
      </c>
      <c r="AS252" s="17">
        <v>41.9440664999999</v>
      </c>
      <c r="AT252" s="17">
        <v>48090.0</v>
      </c>
      <c r="AU252" s="17">
        <v>-87.7831060999999</v>
      </c>
      <c r="AV252" s="17">
        <v>41.9440664999999</v>
      </c>
      <c r="AW252" s="17" t="s">
        <v>24</v>
      </c>
    </row>
    <row r="253" ht="15.75">
      <c r="A253" s="16">
        <v>43077.0</v>
      </c>
      <c r="B253" s="17" t="s">
        <v>3235</v>
      </c>
      <c r="C253" s="17" t="s">
        <v>3236</v>
      </c>
      <c r="D253" s="17" t="s">
        <v>1552</v>
      </c>
      <c r="E253" s="17" t="s">
        <v>3237</v>
      </c>
      <c r="F253" s="17" t="s">
        <v>3238</v>
      </c>
      <c r="G253" s="18" t="str">
        <f t="shared" si="7"/>
        <v> JAVIER  VELEZ JR</v>
      </c>
      <c r="H253" s="17" t="s">
        <v>3239</v>
      </c>
      <c r="I253" s="17" t="s">
        <v>3240</v>
      </c>
      <c r="J253" s="18" t="str">
        <f t="shared" si="2"/>
        <v> FILBERTO  LEZAMA</v>
      </c>
      <c r="K253" s="17" t="s">
        <v>3241</v>
      </c>
      <c r="L253" s="17" t="s">
        <v>18</v>
      </c>
      <c r="M253" s="17" t="s">
        <v>19</v>
      </c>
      <c r="N253" s="17" t="s">
        <v>3242</v>
      </c>
      <c r="O253" s="18" t="str">
        <f t="shared" si="3"/>
        <v> 2437 N MCVICKER AVE , CHICAGO, IL  60639-2217</v>
      </c>
      <c r="P253" s="19" t="s">
        <v>3243</v>
      </c>
      <c r="Q253" s="17"/>
      <c r="R253" s="17" t="s">
        <v>21</v>
      </c>
      <c r="S253" s="17">
        <v>2013.0</v>
      </c>
      <c r="T253" s="17">
        <v>31.0</v>
      </c>
      <c r="U253" s="17" t="s">
        <v>37</v>
      </c>
      <c r="V253" s="20">
        <v>3863.0</v>
      </c>
      <c r="W253" s="20" t="s">
        <v>23</v>
      </c>
      <c r="X253" s="17" t="s">
        <v>24</v>
      </c>
      <c r="Y253" s="17" t="s">
        <v>3237</v>
      </c>
      <c r="Z253" s="17" t="s">
        <v>3238</v>
      </c>
      <c r="AA253" s="18" t="str">
        <f t="shared" si="4"/>
        <v> JAVIER  VELEZ JR</v>
      </c>
      <c r="AB253" s="17" t="s">
        <v>3241</v>
      </c>
      <c r="AC253" s="17" t="s">
        <v>18</v>
      </c>
      <c r="AD253" s="17" t="s">
        <v>19</v>
      </c>
      <c r="AE253" s="17" t="s">
        <v>3242</v>
      </c>
      <c r="AF253" s="18" t="str">
        <f t="shared" si="5"/>
        <v> 2437 N MCVICKER AVE , CHICAGO, IL  60639-2217</v>
      </c>
      <c r="AG253" s="21" t="b">
        <f t="shared" si="6"/>
        <v>1</v>
      </c>
      <c r="AH253" s="17" t="s">
        <v>24</v>
      </c>
      <c r="AI253" s="17" t="s">
        <v>24</v>
      </c>
      <c r="AJ253" s="17" t="s">
        <v>24</v>
      </c>
      <c r="AK253" s="17" t="s">
        <v>24</v>
      </c>
      <c r="AL253" s="17" t="s">
        <v>1376</v>
      </c>
      <c r="AM253" s="17" t="s">
        <v>24</v>
      </c>
      <c r="AN253" s="17" t="s">
        <v>24</v>
      </c>
      <c r="AO253" s="17" t="s">
        <v>24</v>
      </c>
      <c r="AP253" s="17" t="s">
        <v>24</v>
      </c>
      <c r="AQ253" s="17" t="s">
        <v>24</v>
      </c>
      <c r="AR253" s="17">
        <v>-87.7768771657642</v>
      </c>
      <c r="AS253" s="17">
        <v>41.9244146908112</v>
      </c>
      <c r="AT253" s="17">
        <v>48091.0</v>
      </c>
      <c r="AU253" s="17">
        <v>-87.7768771657642</v>
      </c>
      <c r="AV253" s="17">
        <v>41.9244146908112</v>
      </c>
      <c r="AW253" s="17" t="s">
        <v>24</v>
      </c>
    </row>
    <row r="254" ht="15.75">
      <c r="A254" s="16">
        <v>43119.0</v>
      </c>
      <c r="B254" s="17" t="s">
        <v>3244</v>
      </c>
      <c r="C254" s="17" t="s">
        <v>3245</v>
      </c>
      <c r="D254" s="17" t="s">
        <v>1636</v>
      </c>
      <c r="E254" s="17" t="s">
        <v>3246</v>
      </c>
      <c r="F254" s="17" t="s">
        <v>3247</v>
      </c>
      <c r="G254" s="18" t="str">
        <f t="shared" si="7"/>
        <v> KEVIN MICHEAL  GOUGH</v>
      </c>
      <c r="H254" s="17" t="s">
        <v>3248</v>
      </c>
      <c r="I254" s="17" t="s">
        <v>3249</v>
      </c>
      <c r="J254" s="18" t="str">
        <f t="shared" si="2"/>
        <v> CHARLENE  HOOVER</v>
      </c>
      <c r="K254" s="17" t="s">
        <v>3250</v>
      </c>
      <c r="L254" s="17" t="s">
        <v>619</v>
      </c>
      <c r="M254" s="17" t="s">
        <v>19</v>
      </c>
      <c r="N254" s="17" t="s">
        <v>3251</v>
      </c>
      <c r="O254" s="18" t="str">
        <f t="shared" si="3"/>
        <v> 14104 S CALHOUN AVE , BURNHAM, IL  60633-2140</v>
      </c>
      <c r="P254" s="19" t="s">
        <v>3252</v>
      </c>
      <c r="Q254" s="17"/>
      <c r="R254" s="17" t="s">
        <v>97</v>
      </c>
      <c r="S254" s="17">
        <v>2013.0</v>
      </c>
      <c r="T254" s="17">
        <v>31.0</v>
      </c>
      <c r="U254" s="17" t="s">
        <v>239</v>
      </c>
      <c r="V254" s="20">
        <v>2691.0</v>
      </c>
      <c r="W254" s="20" t="s">
        <v>23</v>
      </c>
      <c r="X254" s="17" t="s">
        <v>24</v>
      </c>
      <c r="Y254" s="17" t="s">
        <v>3246</v>
      </c>
      <c r="Z254" s="17" t="s">
        <v>3247</v>
      </c>
      <c r="AA254" s="18" t="str">
        <f t="shared" si="4"/>
        <v> KEVIN MICHEAL  GOUGH</v>
      </c>
      <c r="AB254" s="17" t="s">
        <v>3250</v>
      </c>
      <c r="AC254" s="17" t="s">
        <v>619</v>
      </c>
      <c r="AD254" s="17" t="s">
        <v>19</v>
      </c>
      <c r="AE254" s="17" t="s">
        <v>3251</v>
      </c>
      <c r="AF254" s="18" t="str">
        <f t="shared" si="5"/>
        <v> 14104 S CALHOUN AVE , BURNHAM, IL  60633-2140</v>
      </c>
      <c r="AG254" s="21" t="b">
        <f t="shared" si="6"/>
        <v>1</v>
      </c>
      <c r="AH254" s="17" t="s">
        <v>24</v>
      </c>
      <c r="AI254" s="17" t="s">
        <v>24</v>
      </c>
      <c r="AJ254" s="17" t="s">
        <v>24</v>
      </c>
      <c r="AK254" s="17" t="s">
        <v>24</v>
      </c>
      <c r="AL254" s="17" t="s">
        <v>42</v>
      </c>
      <c r="AM254" s="17" t="s">
        <v>24</v>
      </c>
      <c r="AN254" s="17" t="s">
        <v>24</v>
      </c>
      <c r="AO254" s="17" t="s">
        <v>24</v>
      </c>
      <c r="AP254" s="17" t="s">
        <v>24</v>
      </c>
      <c r="AQ254" s="17" t="s">
        <v>24</v>
      </c>
      <c r="AR254" s="17">
        <v>-87.5614494908159</v>
      </c>
      <c r="AS254" s="17">
        <v>41.6389528311404</v>
      </c>
      <c r="AT254" s="17">
        <v>48670.0</v>
      </c>
      <c r="AU254" s="17">
        <v>-87.5614494908159</v>
      </c>
      <c r="AV254" s="17">
        <v>41.6389528311404</v>
      </c>
      <c r="AW254" s="17" t="s">
        <v>24</v>
      </c>
    </row>
    <row r="255" ht="15.75">
      <c r="A255" s="16">
        <v>43119.0</v>
      </c>
      <c r="B255" s="17" t="s">
        <v>3253</v>
      </c>
      <c r="C255" s="17" t="s">
        <v>3254</v>
      </c>
      <c r="D255" s="17" t="s">
        <v>1636</v>
      </c>
      <c r="E255" s="17" t="s">
        <v>3255</v>
      </c>
      <c r="F255" s="17" t="s">
        <v>3256</v>
      </c>
      <c r="G255" s="18" t="str">
        <f t="shared" si="7"/>
        <v> WILLIE A  WALLS SR</v>
      </c>
      <c r="H255" s="17" t="s">
        <v>3257</v>
      </c>
      <c r="I255" s="17" t="s">
        <v>796</v>
      </c>
      <c r="J255" s="18" t="str">
        <f t="shared" si="2"/>
        <v> PEARL  GRIFFIN</v>
      </c>
      <c r="K255" s="17" t="s">
        <v>3258</v>
      </c>
      <c r="L255" s="17" t="s">
        <v>619</v>
      </c>
      <c r="M255" s="17" t="s">
        <v>19</v>
      </c>
      <c r="N255" s="17" t="s">
        <v>3259</v>
      </c>
      <c r="O255" s="18" t="str">
        <f t="shared" si="3"/>
        <v> 14513 S YATES AVE , BURNHAM, IL  60633-2216</v>
      </c>
      <c r="P255" s="19" t="s">
        <v>3260</v>
      </c>
      <c r="Q255" s="17"/>
      <c r="R255" s="17" t="s">
        <v>97</v>
      </c>
      <c r="S255" s="17">
        <v>2013.0</v>
      </c>
      <c r="T255" s="17">
        <v>31.0</v>
      </c>
      <c r="U255" s="17" t="s">
        <v>239</v>
      </c>
      <c r="V255" s="20">
        <v>4473.0</v>
      </c>
      <c r="W255" s="20" t="s">
        <v>23</v>
      </c>
      <c r="X255" s="17" t="s">
        <v>24</v>
      </c>
      <c r="Y255" s="17" t="s">
        <v>3255</v>
      </c>
      <c r="Z255" s="17" t="s">
        <v>3256</v>
      </c>
      <c r="AA255" s="18" t="str">
        <f t="shared" si="4"/>
        <v> WILLIE A  WALLS SR</v>
      </c>
      <c r="AB255" s="17" t="s">
        <v>3258</v>
      </c>
      <c r="AC255" s="17" t="s">
        <v>619</v>
      </c>
      <c r="AD255" s="17" t="s">
        <v>19</v>
      </c>
      <c r="AE255" s="17" t="s">
        <v>3259</v>
      </c>
      <c r="AF255" s="18" t="str">
        <f t="shared" si="5"/>
        <v> 14513 S YATES AVE , BURNHAM, IL  60633-2216</v>
      </c>
      <c r="AG255" s="21" t="b">
        <f t="shared" si="6"/>
        <v>1</v>
      </c>
      <c r="AH255" s="17" t="s">
        <v>24</v>
      </c>
      <c r="AI255" s="17" t="s">
        <v>24</v>
      </c>
      <c r="AJ255" s="17" t="s">
        <v>24</v>
      </c>
      <c r="AK255" s="17" t="s">
        <v>24</v>
      </c>
      <c r="AL255" s="17" t="s">
        <v>42</v>
      </c>
      <c r="AM255" s="17" t="s">
        <v>24</v>
      </c>
      <c r="AN255" s="17" t="s">
        <v>24</v>
      </c>
      <c r="AO255" s="17" t="s">
        <v>24</v>
      </c>
      <c r="AP255" s="17" t="s">
        <v>24</v>
      </c>
      <c r="AQ255" s="17" t="s">
        <v>24</v>
      </c>
      <c r="AR255" s="17">
        <v>-87.563945</v>
      </c>
      <c r="AS255" s="17">
        <v>41.631382</v>
      </c>
      <c r="AT255" s="17">
        <v>48629.0</v>
      </c>
      <c r="AU255" s="17">
        <v>-87.563945</v>
      </c>
      <c r="AV255" s="17">
        <v>41.631382</v>
      </c>
      <c r="AW255" s="17" t="s">
        <v>24</v>
      </c>
    </row>
    <row r="256" ht="15.75">
      <c r="A256" s="16">
        <v>43077.0</v>
      </c>
      <c r="B256" s="17" t="s">
        <v>3261</v>
      </c>
      <c r="C256" s="17" t="s">
        <v>3262</v>
      </c>
      <c r="D256" s="17" t="s">
        <v>1552</v>
      </c>
      <c r="E256" s="17" t="s">
        <v>3263</v>
      </c>
      <c r="F256" s="17" t="s">
        <v>3264</v>
      </c>
      <c r="G256" s="18" t="str">
        <f t="shared" si="7"/>
        <v> GAYLE  BORG</v>
      </c>
      <c r="H256" s="17" t="s">
        <v>24</v>
      </c>
      <c r="I256" s="17" t="s">
        <v>24</v>
      </c>
      <c r="J256" s="18" t="str">
        <f t="shared" si="2"/>
        <v>   </v>
      </c>
      <c r="K256" s="17" t="s">
        <v>3265</v>
      </c>
      <c r="L256" s="17" t="s">
        <v>18</v>
      </c>
      <c r="M256" s="17" t="s">
        <v>19</v>
      </c>
      <c r="N256" s="17" t="s">
        <v>3266</v>
      </c>
      <c r="O256" s="18" t="str">
        <f t="shared" si="3"/>
        <v> 4744 S SPRINGFIELD AVE , CHICAGO, IL  60632-3633</v>
      </c>
      <c r="P256" s="19" t="s">
        <v>1</v>
      </c>
      <c r="Q256" s="17"/>
      <c r="R256" s="17" t="s">
        <v>97</v>
      </c>
      <c r="S256" s="17">
        <v>2013.0</v>
      </c>
      <c r="T256" s="17">
        <v>31.0</v>
      </c>
      <c r="U256" s="17" t="s">
        <v>37</v>
      </c>
      <c r="V256" s="20">
        <v>2040.0</v>
      </c>
      <c r="W256" s="20" t="s">
        <v>23</v>
      </c>
      <c r="X256" s="17" t="s">
        <v>24</v>
      </c>
      <c r="Y256" s="17" t="s">
        <v>3263</v>
      </c>
      <c r="Z256" s="17" t="s">
        <v>3264</v>
      </c>
      <c r="AA256" s="18" t="str">
        <f t="shared" si="4"/>
        <v> GAYLE  BORG</v>
      </c>
      <c r="AB256" s="17" t="s">
        <v>3265</v>
      </c>
      <c r="AC256" s="17" t="s">
        <v>18</v>
      </c>
      <c r="AD256" s="17" t="s">
        <v>19</v>
      </c>
      <c r="AE256" s="17" t="s">
        <v>3266</v>
      </c>
      <c r="AF256" s="18" t="str">
        <f t="shared" si="5"/>
        <v> 4744 S SPRINGFIELD AVE , CHICAGO, IL  60632-3633</v>
      </c>
      <c r="AG256" s="21" t="b">
        <f t="shared" si="6"/>
        <v>1</v>
      </c>
      <c r="AH256" s="17" t="s">
        <v>24</v>
      </c>
      <c r="AI256" s="17" t="s">
        <v>24</v>
      </c>
      <c r="AJ256" s="17" t="s">
        <v>24</v>
      </c>
      <c r="AK256" s="17" t="s">
        <v>24</v>
      </c>
      <c r="AL256" s="17" t="s">
        <v>1376</v>
      </c>
      <c r="AM256" s="17" t="s">
        <v>24</v>
      </c>
      <c r="AN256" s="17" t="s">
        <v>24</v>
      </c>
      <c r="AO256" s="17" t="s">
        <v>24</v>
      </c>
      <c r="AP256" s="17" t="s">
        <v>24</v>
      </c>
      <c r="AQ256" s="17" t="s">
        <v>24</v>
      </c>
      <c r="AR256" s="17">
        <v>-87.7213270999999</v>
      </c>
      <c r="AS256" s="17">
        <v>41.8065527999999</v>
      </c>
      <c r="AT256" s="17">
        <v>48080.0</v>
      </c>
      <c r="AU256" s="17">
        <v>-87.7213270999999</v>
      </c>
      <c r="AV256" s="17">
        <v>41.8065527999999</v>
      </c>
      <c r="AW256" s="17" t="s">
        <v>24</v>
      </c>
    </row>
    <row r="257" ht="15.75">
      <c r="A257" s="32">
        <v>43077.0</v>
      </c>
      <c r="B257" s="33" t="s">
        <v>3267</v>
      </c>
      <c r="C257" s="33" t="s">
        <v>3268</v>
      </c>
      <c r="D257" s="33" t="s">
        <v>1552</v>
      </c>
      <c r="E257" s="33" t="s">
        <v>3269</v>
      </c>
      <c r="F257" s="33" t="s">
        <v>3270</v>
      </c>
      <c r="G257" s="18" t="str">
        <f t="shared" si="7"/>
        <v> CATHERINE A  CARTWRIGHT</v>
      </c>
      <c r="H257" s="33" t="s">
        <v>1967</v>
      </c>
      <c r="I257" s="33" t="s">
        <v>3271</v>
      </c>
      <c r="J257" s="18" t="str">
        <f t="shared" si="2"/>
        <v> DEBORAH  DAUSINAS</v>
      </c>
      <c r="K257" s="33" t="s">
        <v>3272</v>
      </c>
      <c r="L257" s="33" t="s">
        <v>18</v>
      </c>
      <c r="M257" s="33" t="s">
        <v>19</v>
      </c>
      <c r="N257" s="33" t="s">
        <v>3273</v>
      </c>
      <c r="O257" s="18" t="str">
        <f t="shared" si="3"/>
        <v> 5311 S RICHMOND ST , CHICAGO, IL  60632-2233</v>
      </c>
      <c r="P257" s="33"/>
      <c r="Q257" s="33"/>
      <c r="R257" s="33" t="s">
        <v>21</v>
      </c>
      <c r="S257" s="33">
        <v>2013.0</v>
      </c>
      <c r="T257" s="33">
        <v>31.0</v>
      </c>
      <c r="U257" s="33" t="s">
        <v>37</v>
      </c>
      <c r="V257" s="34">
        <v>2096.0</v>
      </c>
      <c r="W257" s="34" t="s">
        <v>23</v>
      </c>
      <c r="X257" s="33" t="s">
        <v>24</v>
      </c>
      <c r="Y257" s="33" t="s">
        <v>3269</v>
      </c>
      <c r="Z257" s="33" t="s">
        <v>3270</v>
      </c>
      <c r="AA257" s="18" t="str">
        <f t="shared" si="4"/>
        <v> CATHERINE A  CARTWRIGHT</v>
      </c>
      <c r="AB257" s="33" t="s">
        <v>3272</v>
      </c>
      <c r="AC257" s="33" t="s">
        <v>18</v>
      </c>
      <c r="AD257" s="33" t="s">
        <v>19</v>
      </c>
      <c r="AE257" s="33" t="s">
        <v>3273</v>
      </c>
      <c r="AF257" s="18" t="str">
        <f t="shared" si="5"/>
        <v> 5311 S RICHMOND ST , CHICAGO, IL  60632-2233</v>
      </c>
      <c r="AG257" s="21" t="b">
        <f t="shared" si="6"/>
        <v>1</v>
      </c>
      <c r="AH257" s="33">
        <v>7.737783711E9</v>
      </c>
      <c r="AI257" s="33" t="s">
        <v>143</v>
      </c>
      <c r="AJ257" s="33" t="s">
        <v>144</v>
      </c>
      <c r="AK257" s="33" t="s">
        <v>24</v>
      </c>
      <c r="AL257" s="33" t="s">
        <v>1376</v>
      </c>
      <c r="AM257" s="33" t="s">
        <v>24</v>
      </c>
      <c r="AN257" s="33" t="s">
        <v>24</v>
      </c>
      <c r="AO257" s="33" t="s">
        <v>3274</v>
      </c>
      <c r="AP257" s="33" t="s">
        <v>24</v>
      </c>
      <c r="AQ257" s="33" t="s">
        <v>24</v>
      </c>
      <c r="AR257" s="33">
        <v>-87.69731</v>
      </c>
      <c r="AS257" s="33">
        <v>41.7969133</v>
      </c>
      <c r="AT257" s="33">
        <v>48079.0</v>
      </c>
      <c r="AU257" s="33">
        <v>-87.69731</v>
      </c>
      <c r="AV257" s="33">
        <v>41.7969133</v>
      </c>
      <c r="AW257" s="33" t="s">
        <v>24</v>
      </c>
    </row>
    <row r="258" ht="15.75">
      <c r="A258" s="16">
        <v>43077.0</v>
      </c>
      <c r="B258" s="17" t="s">
        <v>3275</v>
      </c>
      <c r="C258" s="17" t="s">
        <v>3276</v>
      </c>
      <c r="D258" s="17" t="s">
        <v>1552</v>
      </c>
      <c r="E258" s="17" t="s">
        <v>3277</v>
      </c>
      <c r="F258" s="17" t="s">
        <v>3278</v>
      </c>
      <c r="G258" s="18" t="str">
        <f t="shared" si="7"/>
        <v> RAFAEL  CARVAJAN</v>
      </c>
      <c r="H258" s="17" t="s">
        <v>1698</v>
      </c>
      <c r="I258" s="17" t="s">
        <v>3278</v>
      </c>
      <c r="J258" s="18" t="str">
        <f t="shared" si="2"/>
        <v> MARIA  CARVAJAN</v>
      </c>
      <c r="K258" s="17" t="s">
        <v>3279</v>
      </c>
      <c r="L258" s="17" t="s">
        <v>18</v>
      </c>
      <c r="M258" s="17" t="s">
        <v>19</v>
      </c>
      <c r="N258" s="17" t="s">
        <v>3280</v>
      </c>
      <c r="O258" s="18" t="str">
        <f t="shared" si="3"/>
        <v> 6054 S MOZART ST , CHICAGO, IL  60629-2217</v>
      </c>
      <c r="P258" s="19" t="s">
        <v>3281</v>
      </c>
      <c r="Q258" s="17"/>
      <c r="R258" s="17" t="s">
        <v>97</v>
      </c>
      <c r="S258" s="17">
        <v>2013.0</v>
      </c>
      <c r="T258" s="17">
        <v>31.0</v>
      </c>
      <c r="U258" s="17" t="s">
        <v>37</v>
      </c>
      <c r="V258" s="20">
        <v>1819.0</v>
      </c>
      <c r="W258" s="20" t="s">
        <v>23</v>
      </c>
      <c r="X258" s="17" t="s">
        <v>24</v>
      </c>
      <c r="Y258" s="17" t="s">
        <v>3277</v>
      </c>
      <c r="Z258" s="17" t="s">
        <v>3278</v>
      </c>
      <c r="AA258" s="18" t="str">
        <f t="shared" si="4"/>
        <v> RAFAEL  CARVAJAN</v>
      </c>
      <c r="AB258" s="17" t="s">
        <v>3279</v>
      </c>
      <c r="AC258" s="17" t="s">
        <v>18</v>
      </c>
      <c r="AD258" s="17" t="s">
        <v>19</v>
      </c>
      <c r="AE258" s="17" t="s">
        <v>3280</v>
      </c>
      <c r="AF258" s="18" t="str">
        <f t="shared" si="5"/>
        <v> 6054 S MOZART ST , CHICAGO, IL  60629-2217</v>
      </c>
      <c r="AG258" s="21" t="b">
        <f t="shared" si="6"/>
        <v>1</v>
      </c>
      <c r="AH258" s="17" t="s">
        <v>24</v>
      </c>
      <c r="AI258" s="17" t="s">
        <v>24</v>
      </c>
      <c r="AJ258" s="17" t="s">
        <v>24</v>
      </c>
      <c r="AK258" s="17" t="s">
        <v>24</v>
      </c>
      <c r="AL258" s="17" t="s">
        <v>1376</v>
      </c>
      <c r="AM258" s="17" t="s">
        <v>24</v>
      </c>
      <c r="AN258" s="17" t="s">
        <v>24</v>
      </c>
      <c r="AO258" s="17" t="s">
        <v>24</v>
      </c>
      <c r="AP258" s="17" t="s">
        <v>24</v>
      </c>
      <c r="AQ258" s="17" t="s">
        <v>24</v>
      </c>
      <c r="AR258" s="17">
        <v>-87.6948399999999</v>
      </c>
      <c r="AS258" s="17">
        <v>41.78365</v>
      </c>
      <c r="AT258" s="17">
        <v>48078.0</v>
      </c>
      <c r="AU258" s="17">
        <v>-87.6948399999999</v>
      </c>
      <c r="AV258" s="17">
        <v>41.78365</v>
      </c>
      <c r="AW258" s="17" t="s">
        <v>24</v>
      </c>
    </row>
    <row r="259" ht="15.75">
      <c r="A259" s="16">
        <v>43077.0</v>
      </c>
      <c r="B259" s="17" t="s">
        <v>3282</v>
      </c>
      <c r="C259" s="17" t="s">
        <v>3283</v>
      </c>
      <c r="D259" s="17" t="s">
        <v>1552</v>
      </c>
      <c r="E259" s="17" t="s">
        <v>3284</v>
      </c>
      <c r="F259" s="17" t="s">
        <v>24</v>
      </c>
      <c r="G259" s="18" t="str">
        <f t="shared" si="7"/>
        <v> FIRST S&amp;H MANAGEMENT LLC  </v>
      </c>
      <c r="H259" s="17" t="s">
        <v>3285</v>
      </c>
      <c r="I259" s="17" t="s">
        <v>3286</v>
      </c>
      <c r="J259" s="18" t="str">
        <f t="shared" si="2"/>
        <v> PULLUMP  MENETTI</v>
      </c>
      <c r="K259" s="17" t="s">
        <v>3287</v>
      </c>
      <c r="L259" s="17" t="s">
        <v>18</v>
      </c>
      <c r="M259" s="17" t="s">
        <v>19</v>
      </c>
      <c r="N259" s="17" t="s">
        <v>3288</v>
      </c>
      <c r="O259" s="18" t="str">
        <f t="shared" si="3"/>
        <v> 6148 S MAPLEWOOD AVE , CHICAGO, IL  60629-1622</v>
      </c>
      <c r="P259" s="19" t="s">
        <v>3289</v>
      </c>
      <c r="Q259" s="17"/>
      <c r="R259" s="17" t="s">
        <v>97</v>
      </c>
      <c r="S259" s="17">
        <v>2013.0</v>
      </c>
      <c r="T259" s="17">
        <v>31.0</v>
      </c>
      <c r="U259" s="17" t="s">
        <v>37</v>
      </c>
      <c r="V259" s="20">
        <v>1899.0</v>
      </c>
      <c r="W259" s="20" t="s">
        <v>23</v>
      </c>
      <c r="X259" s="17" t="s">
        <v>24</v>
      </c>
      <c r="Y259" s="17" t="s">
        <v>38</v>
      </c>
      <c r="Z259" s="17" t="s">
        <v>39</v>
      </c>
      <c r="AA259" s="18" t="str">
        <f t="shared" si="4"/>
        <v> CURRENT  RESIDENT</v>
      </c>
      <c r="AB259" s="17" t="s">
        <v>3287</v>
      </c>
      <c r="AC259" s="17" t="s">
        <v>18</v>
      </c>
      <c r="AD259" s="17" t="s">
        <v>19</v>
      </c>
      <c r="AE259" s="17" t="s">
        <v>3288</v>
      </c>
      <c r="AF259" s="18" t="str">
        <f t="shared" si="5"/>
        <v> 6148 S MAPLEWOOD AVE , CHICAGO, IL  60629-1622</v>
      </c>
      <c r="AG259" s="21" t="b">
        <f t="shared" si="6"/>
        <v>1</v>
      </c>
      <c r="AH259" s="17" t="s">
        <v>24</v>
      </c>
      <c r="AI259" s="17" t="s">
        <v>24</v>
      </c>
      <c r="AJ259" s="17" t="s">
        <v>24</v>
      </c>
      <c r="AK259" s="17" t="s">
        <v>24</v>
      </c>
      <c r="AL259" s="17" t="s">
        <v>1376</v>
      </c>
      <c r="AM259" s="17" t="s">
        <v>24</v>
      </c>
      <c r="AN259" s="17" t="s">
        <v>24</v>
      </c>
      <c r="AO259" s="17" t="s">
        <v>24</v>
      </c>
      <c r="AP259" s="17" t="s">
        <v>24</v>
      </c>
      <c r="AQ259" s="17" t="s">
        <v>24</v>
      </c>
      <c r="AR259" s="17">
        <v>-87.68752</v>
      </c>
      <c r="AS259" s="17">
        <v>41.7819599999999</v>
      </c>
      <c r="AT259" s="17">
        <v>48076.0</v>
      </c>
      <c r="AU259" s="17">
        <v>-87.68752</v>
      </c>
      <c r="AV259" s="17">
        <v>41.7819599999999</v>
      </c>
      <c r="AW259" s="17" t="s">
        <v>24</v>
      </c>
    </row>
    <row r="260" ht="15.75">
      <c r="A260" s="16">
        <v>43077.0</v>
      </c>
      <c r="B260" s="17" t="s">
        <v>3290</v>
      </c>
      <c r="C260" s="17" t="s">
        <v>3291</v>
      </c>
      <c r="D260" s="17" t="s">
        <v>1552</v>
      </c>
      <c r="E260" s="17" t="s">
        <v>3292</v>
      </c>
      <c r="F260" s="17" t="s">
        <v>24</v>
      </c>
      <c r="G260" s="18" t="str">
        <f t="shared" si="7"/>
        <v> OCHIAI  </v>
      </c>
      <c r="H260" s="17" t="s">
        <v>3293</v>
      </c>
      <c r="I260" s="17" t="s">
        <v>3294</v>
      </c>
      <c r="J260" s="18" t="str">
        <f t="shared" si="2"/>
        <v> HANS  KALTEIS</v>
      </c>
      <c r="K260" s="17" t="s">
        <v>3295</v>
      </c>
      <c r="L260" s="17" t="s">
        <v>18</v>
      </c>
      <c r="M260" s="17" t="s">
        <v>19</v>
      </c>
      <c r="N260" s="17" t="s">
        <v>3296</v>
      </c>
      <c r="O260" s="18" t="str">
        <f t="shared" si="3"/>
        <v> 2031 W SUMMERDALE AVE , CHICAGO, IL  60625-1191</v>
      </c>
      <c r="P260" s="19" t="s">
        <v>1</v>
      </c>
      <c r="Q260" s="17"/>
      <c r="R260" s="17" t="s">
        <v>21</v>
      </c>
      <c r="S260" s="17">
        <v>2013.0</v>
      </c>
      <c r="T260" s="17">
        <v>31.0</v>
      </c>
      <c r="U260" s="17" t="s">
        <v>51</v>
      </c>
      <c r="V260" s="20">
        <v>10146.0</v>
      </c>
      <c r="W260" s="20" t="s">
        <v>23</v>
      </c>
      <c r="X260" s="17" t="s">
        <v>24</v>
      </c>
      <c r="Y260" s="17" t="s">
        <v>38</v>
      </c>
      <c r="Z260" s="17" t="s">
        <v>39</v>
      </c>
      <c r="AA260" s="18" t="str">
        <f t="shared" si="4"/>
        <v> CURRENT  RESIDENT</v>
      </c>
      <c r="AB260" s="17" t="s">
        <v>3295</v>
      </c>
      <c r="AC260" s="17" t="s">
        <v>18</v>
      </c>
      <c r="AD260" s="17" t="s">
        <v>19</v>
      </c>
      <c r="AE260" s="17" t="s">
        <v>3296</v>
      </c>
      <c r="AF260" s="18" t="str">
        <f t="shared" si="5"/>
        <v> 2031 W SUMMERDALE AVE , CHICAGO, IL  60625-1191</v>
      </c>
      <c r="AG260" s="21" t="b">
        <f t="shared" si="6"/>
        <v>1</v>
      </c>
      <c r="AH260" s="17" t="s">
        <v>24</v>
      </c>
      <c r="AI260" s="17" t="s">
        <v>24</v>
      </c>
      <c r="AJ260" s="17" t="s">
        <v>24</v>
      </c>
      <c r="AK260" s="17" t="s">
        <v>24</v>
      </c>
      <c r="AL260" s="17" t="s">
        <v>1376</v>
      </c>
      <c r="AM260" s="17" t="s">
        <v>24</v>
      </c>
      <c r="AN260" s="17" t="s">
        <v>24</v>
      </c>
      <c r="AO260" s="17" t="s">
        <v>24</v>
      </c>
      <c r="AP260" s="17" t="s">
        <v>24</v>
      </c>
      <c r="AQ260" s="17" t="s">
        <v>24</v>
      </c>
      <c r="AR260" s="17">
        <v>-87.680197</v>
      </c>
      <c r="AS260" s="17">
        <v>41.9785949999999</v>
      </c>
      <c r="AT260" s="17">
        <v>48081.0</v>
      </c>
      <c r="AU260" s="17">
        <v>-87.680197</v>
      </c>
      <c r="AV260" s="17">
        <v>41.9785949999999</v>
      </c>
      <c r="AW260" s="17" t="s">
        <v>24</v>
      </c>
    </row>
    <row r="261" ht="15.75">
      <c r="A261" s="16">
        <v>43077.0</v>
      </c>
      <c r="B261" s="17" t="s">
        <v>3297</v>
      </c>
      <c r="C261" s="17" t="s">
        <v>3298</v>
      </c>
      <c r="D261" s="17" t="s">
        <v>1552</v>
      </c>
      <c r="E261" s="17" t="s">
        <v>3299</v>
      </c>
      <c r="F261" s="17" t="s">
        <v>3300</v>
      </c>
      <c r="G261" s="18" t="str">
        <f t="shared" si="7"/>
        <v> BETH E  PLOTNER</v>
      </c>
      <c r="H261" s="17" t="s">
        <v>813</v>
      </c>
      <c r="I261" s="17" t="s">
        <v>3301</v>
      </c>
      <c r="J261" s="18" t="str">
        <f t="shared" si="2"/>
        <v> DAVID  SUGAR</v>
      </c>
      <c r="K261" s="17" t="s">
        <v>3302</v>
      </c>
      <c r="L261" s="17" t="s">
        <v>18</v>
      </c>
      <c r="M261" s="17" t="s">
        <v>19</v>
      </c>
      <c r="N261" s="17" t="s">
        <v>3303</v>
      </c>
      <c r="O261" s="18" t="str">
        <f t="shared" si="3"/>
        <v> 3550 N PINE GROVE AVE UNIT A, CHICAGO, IL  60657-1877</v>
      </c>
      <c r="P261" s="19" t="s">
        <v>3304</v>
      </c>
      <c r="Q261" s="17"/>
      <c r="R261" s="17" t="s">
        <v>340</v>
      </c>
      <c r="S261" s="17">
        <v>2013.0</v>
      </c>
      <c r="T261" s="17">
        <v>31.0</v>
      </c>
      <c r="U261" s="17" t="s">
        <v>51</v>
      </c>
      <c r="V261" s="20">
        <v>7793.0</v>
      </c>
      <c r="W261" s="20" t="s">
        <v>23</v>
      </c>
      <c r="X261" s="17" t="s">
        <v>24</v>
      </c>
      <c r="Y261" s="17" t="s">
        <v>3299</v>
      </c>
      <c r="Z261" s="17" t="s">
        <v>3300</v>
      </c>
      <c r="AA261" s="18" t="str">
        <f t="shared" si="4"/>
        <v> BETH E  PLOTNER</v>
      </c>
      <c r="AB261" s="17" t="s">
        <v>3302</v>
      </c>
      <c r="AC261" s="17" t="s">
        <v>18</v>
      </c>
      <c r="AD261" s="17" t="s">
        <v>19</v>
      </c>
      <c r="AE261" s="17" t="s">
        <v>3303</v>
      </c>
      <c r="AF261" s="18" t="str">
        <f t="shared" si="5"/>
        <v> 3550 N PINE GROVE AVE UNIT A, CHICAGO, IL  60657-1877</v>
      </c>
      <c r="AG261" s="21" t="b">
        <f t="shared" si="6"/>
        <v>1</v>
      </c>
      <c r="AH261" s="17" t="s">
        <v>24</v>
      </c>
      <c r="AI261" s="17" t="s">
        <v>24</v>
      </c>
      <c r="AJ261" s="17" t="s">
        <v>24</v>
      </c>
      <c r="AK261" s="17" t="s">
        <v>24</v>
      </c>
      <c r="AL261" s="17" t="s">
        <v>1376</v>
      </c>
      <c r="AM261" s="17" t="s">
        <v>24</v>
      </c>
      <c r="AN261" s="17" t="s">
        <v>24</v>
      </c>
      <c r="AO261" s="17" t="s">
        <v>24</v>
      </c>
      <c r="AP261" s="17" t="s">
        <v>24</v>
      </c>
      <c r="AQ261" s="17" t="s">
        <v>24</v>
      </c>
      <c r="AR261" s="17">
        <v>-87.6455409999999</v>
      </c>
      <c r="AS261" s="17">
        <v>41.947113</v>
      </c>
      <c r="AT261" s="17">
        <v>48070.0</v>
      </c>
      <c r="AU261" s="17">
        <v>-87.6455409999999</v>
      </c>
      <c r="AV261" s="17">
        <v>41.947113</v>
      </c>
      <c r="AW261" s="17" t="s">
        <v>24</v>
      </c>
    </row>
    <row r="262" ht="15.75">
      <c r="A262" s="16">
        <v>43077.0</v>
      </c>
      <c r="B262" s="17" t="s">
        <v>3305</v>
      </c>
      <c r="C262" s="17" t="s">
        <v>3306</v>
      </c>
      <c r="D262" s="17" t="s">
        <v>1552</v>
      </c>
      <c r="E262" s="17" t="s">
        <v>3307</v>
      </c>
      <c r="F262" s="17" t="s">
        <v>3308</v>
      </c>
      <c r="G262" s="18" t="str">
        <f t="shared" si="7"/>
        <v> STACIA LEIGH  TYLER</v>
      </c>
      <c r="H262" s="17" t="s">
        <v>3041</v>
      </c>
      <c r="I262" s="17" t="s">
        <v>3309</v>
      </c>
      <c r="J262" s="18" t="str">
        <f t="shared" si="2"/>
        <v> JOSEPH  SCHARNAK</v>
      </c>
      <c r="K262" s="17" t="s">
        <v>3310</v>
      </c>
      <c r="L262" s="17" t="s">
        <v>18</v>
      </c>
      <c r="M262" s="17" t="s">
        <v>19</v>
      </c>
      <c r="N262" s="17" t="s">
        <v>3311</v>
      </c>
      <c r="O262" s="18" t="str">
        <f t="shared" si="3"/>
        <v> 1000 N LAKE SHORE DR APT 305, CHICAGO, IL  60611-5304</v>
      </c>
      <c r="P262" s="19" t="s">
        <v>3312</v>
      </c>
      <c r="Q262" s="17"/>
      <c r="R262" s="17" t="s">
        <v>340</v>
      </c>
      <c r="S262" s="17">
        <v>2013.0</v>
      </c>
      <c r="T262" s="17">
        <v>31.0</v>
      </c>
      <c r="U262" s="17" t="s">
        <v>51</v>
      </c>
      <c r="V262" s="20">
        <v>4390.0</v>
      </c>
      <c r="W262" s="20" t="s">
        <v>23</v>
      </c>
      <c r="X262" s="17" t="s">
        <v>24</v>
      </c>
      <c r="Y262" s="17" t="s">
        <v>3307</v>
      </c>
      <c r="Z262" s="17" t="s">
        <v>3308</v>
      </c>
      <c r="AA262" s="18" t="str">
        <f t="shared" si="4"/>
        <v> STACIA LEIGH  TYLER</v>
      </c>
      <c r="AB262" s="17" t="s">
        <v>3310</v>
      </c>
      <c r="AC262" s="17" t="s">
        <v>18</v>
      </c>
      <c r="AD262" s="17" t="s">
        <v>19</v>
      </c>
      <c r="AE262" s="17" t="s">
        <v>3311</v>
      </c>
      <c r="AF262" s="18" t="str">
        <f t="shared" si="5"/>
        <v> 1000 N LAKE SHORE DR APT 305, CHICAGO, IL  60611-5304</v>
      </c>
      <c r="AG262" s="21" t="b">
        <f t="shared" si="6"/>
        <v>1</v>
      </c>
      <c r="AH262" s="17" t="s">
        <v>24</v>
      </c>
      <c r="AI262" s="17" t="s">
        <v>24</v>
      </c>
      <c r="AJ262" s="17" t="s">
        <v>24</v>
      </c>
      <c r="AK262" s="17" t="s">
        <v>24</v>
      </c>
      <c r="AL262" s="17" t="s">
        <v>1376</v>
      </c>
      <c r="AM262" s="17" t="s">
        <v>24</v>
      </c>
      <c r="AN262" s="17" t="s">
        <v>24</v>
      </c>
      <c r="AO262" s="17" t="s">
        <v>24</v>
      </c>
      <c r="AP262" s="17" t="s">
        <v>24</v>
      </c>
      <c r="AQ262" s="17" t="s">
        <v>24</v>
      </c>
      <c r="AR262" s="17">
        <v>-87.6246036999999</v>
      </c>
      <c r="AS262" s="17">
        <v>41.9013549</v>
      </c>
      <c r="AT262" s="17">
        <v>48071.0</v>
      </c>
      <c r="AU262" s="17">
        <v>-87.6246036999999</v>
      </c>
      <c r="AV262" s="17">
        <v>41.9013549</v>
      </c>
      <c r="AW262" s="17" t="s">
        <v>24</v>
      </c>
    </row>
    <row r="263" ht="15.75">
      <c r="A263" s="16">
        <v>43070.0</v>
      </c>
      <c r="B263" s="17" t="s">
        <v>3313</v>
      </c>
      <c r="C263" s="17" t="s">
        <v>3314</v>
      </c>
      <c r="D263" s="17" t="s">
        <v>1552</v>
      </c>
      <c r="E263" s="17" t="s">
        <v>3315</v>
      </c>
      <c r="F263" s="17" t="s">
        <v>2284</v>
      </c>
      <c r="G263" s="18" t="str">
        <f t="shared" si="7"/>
        <v> JUANA  FLORES</v>
      </c>
      <c r="H263" s="17" t="s">
        <v>3316</v>
      </c>
      <c r="I263" s="17" t="s">
        <v>3317</v>
      </c>
      <c r="J263" s="18" t="str">
        <f t="shared" si="2"/>
        <v> ROSEMARIE  ROLON</v>
      </c>
      <c r="K263" s="17" t="s">
        <v>3318</v>
      </c>
      <c r="L263" s="17" t="s">
        <v>18</v>
      </c>
      <c r="M263" s="17" t="s">
        <v>19</v>
      </c>
      <c r="N263" s="17" t="s">
        <v>3319</v>
      </c>
      <c r="O263" s="18" t="str">
        <f t="shared" si="3"/>
        <v> 2938 W 38TH ST , CHICAGO, IL  60632-1718</v>
      </c>
      <c r="P263" s="19" t="s">
        <v>3320</v>
      </c>
      <c r="Q263" s="17"/>
      <c r="R263" s="17" t="s">
        <v>97</v>
      </c>
      <c r="S263" s="17">
        <v>2013.0</v>
      </c>
      <c r="T263" s="17">
        <v>31.0</v>
      </c>
      <c r="U263" s="17" t="s">
        <v>51</v>
      </c>
      <c r="V263" s="20">
        <v>2564.0</v>
      </c>
      <c r="W263" s="20" t="s">
        <v>23</v>
      </c>
      <c r="X263" s="17" t="s">
        <v>24</v>
      </c>
      <c r="Y263" s="17" t="s">
        <v>3315</v>
      </c>
      <c r="Z263" s="17" t="s">
        <v>2284</v>
      </c>
      <c r="AA263" s="18" t="str">
        <f t="shared" si="4"/>
        <v> JUANA  FLORES</v>
      </c>
      <c r="AB263" s="17" t="s">
        <v>3318</v>
      </c>
      <c r="AC263" s="17" t="s">
        <v>18</v>
      </c>
      <c r="AD263" s="17" t="s">
        <v>19</v>
      </c>
      <c r="AE263" s="17" t="s">
        <v>3319</v>
      </c>
      <c r="AF263" s="18" t="str">
        <f t="shared" si="5"/>
        <v> 2938 W 38TH ST , CHICAGO, IL  60632-1718</v>
      </c>
      <c r="AG263" s="21" t="b">
        <f t="shared" si="6"/>
        <v>1</v>
      </c>
      <c r="AH263" s="17" t="s">
        <v>24</v>
      </c>
      <c r="AI263" s="17" t="s">
        <v>24</v>
      </c>
      <c r="AJ263" s="17" t="s">
        <v>24</v>
      </c>
      <c r="AK263" s="17" t="s">
        <v>24</v>
      </c>
      <c r="AL263" s="17" t="s">
        <v>1376</v>
      </c>
      <c r="AM263" s="17" t="s">
        <v>24</v>
      </c>
      <c r="AN263" s="17" t="s">
        <v>24</v>
      </c>
      <c r="AO263" s="17" t="s">
        <v>24</v>
      </c>
      <c r="AP263" s="17" t="s">
        <v>24</v>
      </c>
      <c r="AQ263" s="17" t="s">
        <v>24</v>
      </c>
      <c r="AR263" s="17">
        <v>-87.69843</v>
      </c>
      <c r="AS263" s="17">
        <v>41.82459</v>
      </c>
      <c r="AT263" s="17">
        <v>48050.0</v>
      </c>
      <c r="AU263" s="17">
        <v>-87.69843</v>
      </c>
      <c r="AV263" s="17">
        <v>41.82459</v>
      </c>
      <c r="AW263" s="17" t="s">
        <v>24</v>
      </c>
    </row>
    <row r="264" ht="15.75">
      <c r="A264" s="16">
        <v>43112.0</v>
      </c>
      <c r="B264" s="17" t="s">
        <v>3321</v>
      </c>
      <c r="C264" s="17" t="s">
        <v>3322</v>
      </c>
      <c r="D264" s="17" t="s">
        <v>1657</v>
      </c>
      <c r="E264" s="17" t="s">
        <v>3323</v>
      </c>
      <c r="F264" s="17" t="s">
        <v>3324</v>
      </c>
      <c r="G264" s="18" t="str">
        <f t="shared" si="7"/>
        <v> DIANA GUADALUPE  BROWNLEE</v>
      </c>
      <c r="H264" s="17" t="s">
        <v>3325</v>
      </c>
      <c r="I264" s="17" t="s">
        <v>3326</v>
      </c>
      <c r="J264" s="18" t="str">
        <f t="shared" si="2"/>
        <v> DIANE G  IBARRA</v>
      </c>
      <c r="K264" s="17" t="s">
        <v>3327</v>
      </c>
      <c r="L264" s="17" t="s">
        <v>519</v>
      </c>
      <c r="M264" s="17" t="s">
        <v>19</v>
      </c>
      <c r="N264" s="17" t="s">
        <v>3328</v>
      </c>
      <c r="O264" s="18" t="str">
        <f t="shared" si="3"/>
        <v> 1603 S 15TH AVE , MAYWOOD, IL  60153-1844</v>
      </c>
      <c r="P264" s="19" t="s">
        <v>3329</v>
      </c>
      <c r="Q264" s="17"/>
      <c r="R264" s="17" t="s">
        <v>97</v>
      </c>
      <c r="S264" s="17">
        <v>2013.0</v>
      </c>
      <c r="T264" s="17">
        <v>31.0</v>
      </c>
      <c r="U264" s="17" t="s">
        <v>239</v>
      </c>
      <c r="V264" s="20">
        <v>7105.0</v>
      </c>
      <c r="W264" s="20" t="s">
        <v>23</v>
      </c>
      <c r="X264" s="17" t="s">
        <v>24</v>
      </c>
      <c r="Y264" s="17" t="s">
        <v>3323</v>
      </c>
      <c r="Z264" s="17" t="s">
        <v>3324</v>
      </c>
      <c r="AA264" s="18" t="str">
        <f t="shared" si="4"/>
        <v> DIANA GUADALUPE  BROWNLEE</v>
      </c>
      <c r="AB264" s="17" t="s">
        <v>3327</v>
      </c>
      <c r="AC264" s="17" t="s">
        <v>519</v>
      </c>
      <c r="AD264" s="17" t="s">
        <v>19</v>
      </c>
      <c r="AE264" s="17" t="s">
        <v>3328</v>
      </c>
      <c r="AF264" s="18" t="str">
        <f t="shared" si="5"/>
        <v> 1603 S 15TH AVE , MAYWOOD, IL  60153-1844</v>
      </c>
      <c r="AG264" s="21" t="b">
        <f t="shared" si="6"/>
        <v>1</v>
      </c>
      <c r="AH264" s="17" t="s">
        <v>24</v>
      </c>
      <c r="AI264" s="17" t="s">
        <v>24</v>
      </c>
      <c r="AJ264" s="17" t="s">
        <v>24</v>
      </c>
      <c r="AK264" s="17" t="s">
        <v>24</v>
      </c>
      <c r="AL264" s="17" t="s">
        <v>1666</v>
      </c>
      <c r="AM264" s="17" t="s">
        <v>24</v>
      </c>
      <c r="AN264" s="17" t="s">
        <v>24</v>
      </c>
      <c r="AO264" s="17" t="s">
        <v>24</v>
      </c>
      <c r="AP264" s="17" t="s">
        <v>24</v>
      </c>
      <c r="AQ264" s="17" t="s">
        <v>24</v>
      </c>
      <c r="AR264" s="17">
        <v>-87.850756</v>
      </c>
      <c r="AS264" s="17">
        <v>41.871994</v>
      </c>
      <c r="AT264" s="17">
        <v>48491.0</v>
      </c>
      <c r="AU264" s="17">
        <v>-87.850756</v>
      </c>
      <c r="AV264" s="17">
        <v>41.871994</v>
      </c>
      <c r="AW264" s="17" t="s">
        <v>24</v>
      </c>
    </row>
    <row r="265" ht="15.75">
      <c r="A265" s="16">
        <v>43119.0</v>
      </c>
      <c r="B265" s="17" t="s">
        <v>3330</v>
      </c>
      <c r="C265" s="17" t="s">
        <v>3331</v>
      </c>
      <c r="D265" s="17" t="s">
        <v>1636</v>
      </c>
      <c r="E265" s="17" t="s">
        <v>3332</v>
      </c>
      <c r="F265" s="17" t="s">
        <v>3333</v>
      </c>
      <c r="G265" s="18" t="str">
        <f t="shared" si="7"/>
        <v> TERESA  JAZOWSKA ZUREK</v>
      </c>
      <c r="H265" s="17"/>
      <c r="I265" s="17" t="s">
        <v>24</v>
      </c>
      <c r="J265" s="18" t="str">
        <f t="shared" si="2"/>
        <v>  </v>
      </c>
      <c r="K265" s="17" t="s">
        <v>3334</v>
      </c>
      <c r="L265" s="17" t="s">
        <v>3335</v>
      </c>
      <c r="M265" s="17" t="s">
        <v>19</v>
      </c>
      <c r="N265" s="17" t="s">
        <v>3336</v>
      </c>
      <c r="O265" s="18" t="str">
        <f t="shared" si="3"/>
        <v> 5239 JAMES LN APT 1105, CRESTWOOD, IL  60418-4156</v>
      </c>
      <c r="P265" s="19" t="s">
        <v>3337</v>
      </c>
      <c r="Q265" s="17"/>
      <c r="R265" s="17" t="s">
        <v>340</v>
      </c>
      <c r="S265" s="17">
        <v>2013.0</v>
      </c>
      <c r="T265" s="17">
        <v>31.0</v>
      </c>
      <c r="U265" s="17" t="s">
        <v>85</v>
      </c>
      <c r="V265" s="20">
        <v>1701.0</v>
      </c>
      <c r="W265" s="20" t="s">
        <v>23</v>
      </c>
      <c r="X265" s="17" t="s">
        <v>24</v>
      </c>
      <c r="Y265" s="17" t="s">
        <v>3338</v>
      </c>
      <c r="Z265" s="17" t="s">
        <v>3339</v>
      </c>
      <c r="AA265" s="18" t="str">
        <f t="shared" si="4"/>
        <v> LAURIE  TUNSTALL</v>
      </c>
      <c r="AB265" s="17" t="s">
        <v>3334</v>
      </c>
      <c r="AC265" s="17" t="s">
        <v>3335</v>
      </c>
      <c r="AD265" s="17" t="s">
        <v>19</v>
      </c>
      <c r="AE265" s="17" t="s">
        <v>3336</v>
      </c>
      <c r="AF265" s="18" t="str">
        <f t="shared" si="5"/>
        <v> 5239 JAMES LN APT 1105, CRESTWOOD, IL  60418-4156</v>
      </c>
      <c r="AG265" s="21" t="b">
        <f t="shared" si="6"/>
        <v>1</v>
      </c>
      <c r="AH265" s="17" t="s">
        <v>24</v>
      </c>
      <c r="AI265" s="17" t="s">
        <v>24</v>
      </c>
      <c r="AJ265" s="17" t="s">
        <v>24</v>
      </c>
      <c r="AK265" s="17" t="s">
        <v>24</v>
      </c>
      <c r="AL265" s="17" t="s">
        <v>42</v>
      </c>
      <c r="AM265" s="17" t="s">
        <v>24</v>
      </c>
      <c r="AN265" s="17" t="s">
        <v>24</v>
      </c>
      <c r="AO265" s="17" t="s">
        <v>24</v>
      </c>
      <c r="AP265" s="17" t="s">
        <v>24</v>
      </c>
      <c r="AQ265" s="17" t="s">
        <v>24</v>
      </c>
      <c r="AR265" s="17">
        <v>-87.7500689999999</v>
      </c>
      <c r="AS265" s="17">
        <v>41.6389459999999</v>
      </c>
      <c r="AT265" s="17">
        <v>48668.0</v>
      </c>
      <c r="AU265" s="17">
        <v>-87.7500689999999</v>
      </c>
      <c r="AV265" s="17">
        <v>41.6389459999999</v>
      </c>
      <c r="AW265" s="17" t="s">
        <v>24</v>
      </c>
    </row>
    <row r="266" ht="15.75">
      <c r="A266" s="16">
        <v>43119.0</v>
      </c>
      <c r="B266" s="17" t="s">
        <v>3340</v>
      </c>
      <c r="C266" s="17" t="s">
        <v>3341</v>
      </c>
      <c r="D266" s="17" t="s">
        <v>1636</v>
      </c>
      <c r="E266" s="17" t="s">
        <v>3342</v>
      </c>
      <c r="F266" s="17" t="s">
        <v>3343</v>
      </c>
      <c r="G266" s="18" t="str">
        <f t="shared" si="7"/>
        <v> MAYOLA  OKOLO</v>
      </c>
      <c r="H266" s="17" t="s">
        <v>3344</v>
      </c>
      <c r="I266" s="17" t="s">
        <v>3343</v>
      </c>
      <c r="J266" s="18" t="str">
        <f t="shared" si="2"/>
        <v> NGOZI OKECHUKWU U  OKOLO</v>
      </c>
      <c r="K266" s="17" t="s">
        <v>3345</v>
      </c>
      <c r="L266" s="17" t="s">
        <v>309</v>
      </c>
      <c r="M266" s="17" t="s">
        <v>19</v>
      </c>
      <c r="N266" s="17" t="s">
        <v>3346</v>
      </c>
      <c r="O266" s="18" t="str">
        <f t="shared" si="3"/>
        <v> 376 CALHOUN AVE , CALUMET CITY, IL  60409-2311</v>
      </c>
      <c r="P266" s="19" t="s">
        <v>3347</v>
      </c>
      <c r="Q266" s="17"/>
      <c r="R266" s="17" t="s">
        <v>97</v>
      </c>
      <c r="S266" s="17">
        <v>2013.0</v>
      </c>
      <c r="T266" s="17">
        <v>31.0</v>
      </c>
      <c r="U266" s="17" t="s">
        <v>239</v>
      </c>
      <c r="V266" s="20">
        <v>5669.0</v>
      </c>
      <c r="W266" s="20" t="s">
        <v>23</v>
      </c>
      <c r="X266" s="17" t="s">
        <v>24</v>
      </c>
      <c r="Y266" s="17" t="s">
        <v>3342</v>
      </c>
      <c r="Z266" s="17" t="s">
        <v>3343</v>
      </c>
      <c r="AA266" s="18" t="str">
        <f t="shared" si="4"/>
        <v> MAYOLA  OKOLO</v>
      </c>
      <c r="AB266" s="17" t="s">
        <v>3345</v>
      </c>
      <c r="AC266" s="17" t="s">
        <v>309</v>
      </c>
      <c r="AD266" s="17" t="s">
        <v>19</v>
      </c>
      <c r="AE266" s="17" t="s">
        <v>3346</v>
      </c>
      <c r="AF266" s="18" t="str">
        <f t="shared" si="5"/>
        <v> 376 CALHOUN AVE , CALUMET CITY, IL  60409-2311</v>
      </c>
      <c r="AG266" s="21" t="b">
        <f t="shared" si="6"/>
        <v>1</v>
      </c>
      <c r="AH266" s="17">
        <v>7.088621879E9</v>
      </c>
      <c r="AI266" s="17" t="s">
        <v>24</v>
      </c>
      <c r="AJ266" s="17" t="s">
        <v>24</v>
      </c>
      <c r="AK266" s="17" t="s">
        <v>24</v>
      </c>
      <c r="AL266" s="17" t="s">
        <v>42</v>
      </c>
      <c r="AM266" s="17" t="s">
        <v>24</v>
      </c>
      <c r="AN266" s="17" t="s">
        <v>24</v>
      </c>
      <c r="AO266" s="17" t="s">
        <v>3348</v>
      </c>
      <c r="AP266" s="17" t="s">
        <v>24</v>
      </c>
      <c r="AQ266" s="17" t="s">
        <v>24</v>
      </c>
      <c r="AR266" s="17">
        <v>-87.5618654999999</v>
      </c>
      <c r="AS266" s="17">
        <v>41.6261711</v>
      </c>
      <c r="AT266" s="17">
        <v>48633.0</v>
      </c>
      <c r="AU266" s="17">
        <v>-87.5618654999999</v>
      </c>
      <c r="AV266" s="17">
        <v>41.6261711</v>
      </c>
      <c r="AW266" s="17" t="s">
        <v>24</v>
      </c>
    </row>
    <row r="267" ht="15.75">
      <c r="A267" s="16">
        <v>43091.0</v>
      </c>
      <c r="B267" s="17" t="s">
        <v>3349</v>
      </c>
      <c r="C267" s="17" t="s">
        <v>3350</v>
      </c>
      <c r="D267" s="17" t="s">
        <v>1437</v>
      </c>
      <c r="E267" s="17" t="s">
        <v>3351</v>
      </c>
      <c r="F267" s="17" t="s">
        <v>24</v>
      </c>
      <c r="G267" s="18" t="str">
        <f t="shared" si="7"/>
        <v> MURIEL B COREY TRUSTE  </v>
      </c>
      <c r="H267" s="17" t="s">
        <v>3352</v>
      </c>
      <c r="I267" s="17" t="s">
        <v>742</v>
      </c>
      <c r="J267" s="18" t="str">
        <f t="shared" si="2"/>
        <v> MARTIN  GONZALEZ</v>
      </c>
      <c r="K267" s="17" t="s">
        <v>3353</v>
      </c>
      <c r="L267" s="17" t="s">
        <v>18</v>
      </c>
      <c r="M267" s="17" t="s">
        <v>19</v>
      </c>
      <c r="N267" s="17" t="s">
        <v>3354</v>
      </c>
      <c r="O267" s="18" t="str">
        <f t="shared" si="3"/>
        <v> 3553 W 73RD PL , CHICAGO, IL  60629-4307</v>
      </c>
      <c r="P267" s="19" t="s">
        <v>1</v>
      </c>
      <c r="Q267" s="17"/>
      <c r="R267" s="17" t="s">
        <v>97</v>
      </c>
      <c r="S267" s="17">
        <v>2013.0</v>
      </c>
      <c r="T267" s="17">
        <v>31.0</v>
      </c>
      <c r="U267" s="17" t="s">
        <v>37</v>
      </c>
      <c r="V267" s="20">
        <v>1805.0</v>
      </c>
      <c r="W267" s="20" t="s">
        <v>23</v>
      </c>
      <c r="X267" s="17" t="s">
        <v>24</v>
      </c>
      <c r="Y267" s="17" t="s">
        <v>38</v>
      </c>
      <c r="Z267" s="17" t="s">
        <v>39</v>
      </c>
      <c r="AA267" s="18" t="str">
        <f t="shared" si="4"/>
        <v> CURRENT  RESIDENT</v>
      </c>
      <c r="AB267" s="17" t="s">
        <v>3353</v>
      </c>
      <c r="AC267" s="17" t="s">
        <v>18</v>
      </c>
      <c r="AD267" s="17" t="s">
        <v>19</v>
      </c>
      <c r="AE267" s="17" t="s">
        <v>3354</v>
      </c>
      <c r="AF267" s="18" t="str">
        <f t="shared" si="5"/>
        <v> 3553 W 73RD PL , CHICAGO, IL  60629-4307</v>
      </c>
      <c r="AG267" s="21" t="b">
        <f t="shared" si="6"/>
        <v>1</v>
      </c>
      <c r="AH267" s="17" t="s">
        <v>24</v>
      </c>
      <c r="AI267" s="17" t="s">
        <v>24</v>
      </c>
      <c r="AJ267" s="17" t="s">
        <v>24</v>
      </c>
      <c r="AK267" s="17" t="s">
        <v>24</v>
      </c>
      <c r="AL267" s="17" t="s">
        <v>27</v>
      </c>
      <c r="AM267" s="17" t="s">
        <v>24</v>
      </c>
      <c r="AN267" s="17" t="s">
        <v>24</v>
      </c>
      <c r="AO267" s="17" t="s">
        <v>24</v>
      </c>
      <c r="AP267" s="17" t="s">
        <v>24</v>
      </c>
      <c r="AQ267" s="17" t="s">
        <v>24</v>
      </c>
      <c r="AR267" s="17">
        <v>-87.7111651609554</v>
      </c>
      <c r="AS267" s="17">
        <v>41.759785993253</v>
      </c>
      <c r="AT267" s="17">
        <v>48322.0</v>
      </c>
      <c r="AU267" s="17">
        <v>-87.7111651609554</v>
      </c>
      <c r="AV267" s="17">
        <v>41.759785993253</v>
      </c>
      <c r="AW267" s="17" t="s">
        <v>24</v>
      </c>
    </row>
    <row r="268" ht="15.75">
      <c r="A268" s="16">
        <v>43091.0</v>
      </c>
      <c r="B268" s="17" t="s">
        <v>3355</v>
      </c>
      <c r="C268" s="17" t="s">
        <v>3356</v>
      </c>
      <c r="D268" s="17" t="s">
        <v>1437</v>
      </c>
      <c r="E268" s="17" t="s">
        <v>3357</v>
      </c>
      <c r="F268" s="17" t="s">
        <v>3358</v>
      </c>
      <c r="G268" s="18" t="str">
        <f t="shared" si="7"/>
        <v> PHILLIP  O PREY</v>
      </c>
      <c r="H268" s="17" t="s">
        <v>3359</v>
      </c>
      <c r="I268" s="17" t="s">
        <v>1219</v>
      </c>
      <c r="J268" s="18" t="str">
        <f t="shared" si="2"/>
        <v> ALISSA  WORLEY</v>
      </c>
      <c r="K268" s="17" t="s">
        <v>3360</v>
      </c>
      <c r="L268" s="17" t="s">
        <v>18</v>
      </c>
      <c r="M268" s="17" t="s">
        <v>19</v>
      </c>
      <c r="N268" s="17" t="s">
        <v>3361</v>
      </c>
      <c r="O268" s="18" t="str">
        <f t="shared" si="3"/>
        <v> 1221 W WEBSTER AVE UNIT B, CHICAGO, IL  60614-3108</v>
      </c>
      <c r="P268" s="19" t="s">
        <v>3362</v>
      </c>
      <c r="Q268" s="17"/>
      <c r="R268" s="17" t="s">
        <v>340</v>
      </c>
      <c r="S268" s="17">
        <v>2013.0</v>
      </c>
      <c r="T268" s="17">
        <v>31.0</v>
      </c>
      <c r="U268" s="17" t="s">
        <v>51</v>
      </c>
      <c r="V268" s="20">
        <v>11713.0</v>
      </c>
      <c r="W268" s="20" t="s">
        <v>23</v>
      </c>
      <c r="X268" s="17" t="s">
        <v>24</v>
      </c>
      <c r="Y268" s="17" t="s">
        <v>38</v>
      </c>
      <c r="Z268" s="17" t="s">
        <v>39</v>
      </c>
      <c r="AA268" s="18" t="str">
        <f t="shared" si="4"/>
        <v> CURRENT  RESIDENT</v>
      </c>
      <c r="AB268" s="17" t="s">
        <v>3360</v>
      </c>
      <c r="AC268" s="17" t="s">
        <v>18</v>
      </c>
      <c r="AD268" s="17" t="s">
        <v>19</v>
      </c>
      <c r="AE268" s="17" t="s">
        <v>3361</v>
      </c>
      <c r="AF268" s="18" t="str">
        <f t="shared" si="5"/>
        <v> 1221 W WEBSTER AVE UNIT B, CHICAGO, IL  60614-3108</v>
      </c>
      <c r="AG268" s="21" t="b">
        <f t="shared" si="6"/>
        <v>1</v>
      </c>
      <c r="AH268" s="17" t="s">
        <v>24</v>
      </c>
      <c r="AI268" s="17" t="s">
        <v>24</v>
      </c>
      <c r="AJ268" s="17" t="s">
        <v>24</v>
      </c>
      <c r="AK268" s="17" t="s">
        <v>24</v>
      </c>
      <c r="AL268" s="17" t="s">
        <v>27</v>
      </c>
      <c r="AM268" s="17" t="s">
        <v>24</v>
      </c>
      <c r="AN268" s="17" t="s">
        <v>24</v>
      </c>
      <c r="AO268" s="17" t="s">
        <v>24</v>
      </c>
      <c r="AP268" s="17" t="s">
        <v>24</v>
      </c>
      <c r="AQ268" s="17" t="s">
        <v>24</v>
      </c>
      <c r="AR268" s="17">
        <v>-87.6592054999999</v>
      </c>
      <c r="AS268" s="17">
        <v>41.9215413</v>
      </c>
      <c r="AT268" s="17">
        <v>48305.0</v>
      </c>
      <c r="AU268" s="17">
        <v>-87.6592054999999</v>
      </c>
      <c r="AV268" s="17">
        <v>41.9215413</v>
      </c>
      <c r="AW268" s="17" t="s">
        <v>24</v>
      </c>
    </row>
    <row r="269" ht="15.75">
      <c r="A269" s="16">
        <v>43091.0</v>
      </c>
      <c r="B269" s="17" t="s">
        <v>3363</v>
      </c>
      <c r="C269" s="17" t="s">
        <v>3364</v>
      </c>
      <c r="D269" s="17" t="s">
        <v>1437</v>
      </c>
      <c r="E269" s="17" t="s">
        <v>3365</v>
      </c>
      <c r="F269" s="17" t="s">
        <v>3366</v>
      </c>
      <c r="G269" s="18" t="str">
        <f t="shared" si="7"/>
        <v> BIYASH  VASA</v>
      </c>
      <c r="H269" s="17" t="s">
        <v>3367</v>
      </c>
      <c r="I269" s="17" t="s">
        <v>3368</v>
      </c>
      <c r="J269" s="18" t="str">
        <f t="shared" si="2"/>
        <v> JENNIFER N  ARANOFF</v>
      </c>
      <c r="K269" s="17" t="s">
        <v>3369</v>
      </c>
      <c r="L269" s="17" t="s">
        <v>18</v>
      </c>
      <c r="M269" s="17" t="s">
        <v>19</v>
      </c>
      <c r="N269" s="17" t="s">
        <v>3370</v>
      </c>
      <c r="O269" s="18" t="str">
        <f t="shared" si="3"/>
        <v> 4005 W WILCOX ST , CHICAGO, IL  60624-2761</v>
      </c>
      <c r="P269" s="19" t="s">
        <v>3371</v>
      </c>
      <c r="Q269" s="17"/>
      <c r="R269" s="17" t="s">
        <v>97</v>
      </c>
      <c r="S269" s="17">
        <v>2013.0</v>
      </c>
      <c r="T269" s="17">
        <v>31.0</v>
      </c>
      <c r="U269" s="17" t="s">
        <v>51</v>
      </c>
      <c r="V269" s="20">
        <v>4495.0</v>
      </c>
      <c r="W269" s="20" t="s">
        <v>23</v>
      </c>
      <c r="X269" s="17" t="s">
        <v>24</v>
      </c>
      <c r="Y269" s="17" t="s">
        <v>3372</v>
      </c>
      <c r="Z269" s="17" t="s">
        <v>3373</v>
      </c>
      <c r="AA269" s="18" t="str">
        <f t="shared" si="4"/>
        <v> KAREN  OTT</v>
      </c>
      <c r="AB269" s="17" t="s">
        <v>3369</v>
      </c>
      <c r="AC269" s="17" t="s">
        <v>18</v>
      </c>
      <c r="AD269" s="17" t="s">
        <v>19</v>
      </c>
      <c r="AE269" s="17" t="s">
        <v>3370</v>
      </c>
      <c r="AF269" s="18" t="str">
        <f t="shared" si="5"/>
        <v> 4005 W WILCOX ST , CHICAGO, IL  60624-2761</v>
      </c>
      <c r="AG269" s="21" t="b">
        <f t="shared" si="6"/>
        <v>1</v>
      </c>
      <c r="AH269" s="17" t="s">
        <v>24</v>
      </c>
      <c r="AI269" s="17" t="s">
        <v>24</v>
      </c>
      <c r="AJ269" s="17" t="s">
        <v>24</v>
      </c>
      <c r="AK269" s="17" t="s">
        <v>24</v>
      </c>
      <c r="AL269" s="17" t="s">
        <v>27</v>
      </c>
      <c r="AM269" s="17" t="s">
        <v>24</v>
      </c>
      <c r="AN269" s="17" t="s">
        <v>24</v>
      </c>
      <c r="AO269" s="17" t="s">
        <v>24</v>
      </c>
      <c r="AP269" s="17" t="s">
        <v>24</v>
      </c>
      <c r="AQ269" s="17" t="s">
        <v>24</v>
      </c>
      <c r="AR269" s="17">
        <v>-87.7259229999999</v>
      </c>
      <c r="AS269" s="17">
        <v>41.878621</v>
      </c>
      <c r="AT269" s="17">
        <v>48307.0</v>
      </c>
      <c r="AU269" s="17">
        <v>-87.7259229999999</v>
      </c>
      <c r="AV269" s="17">
        <v>41.878621</v>
      </c>
      <c r="AW269" s="17" t="s">
        <v>24</v>
      </c>
    </row>
    <row r="270" ht="15.75">
      <c r="A270" s="16">
        <v>43091.0</v>
      </c>
      <c r="B270" s="17" t="s">
        <v>3374</v>
      </c>
      <c r="C270" s="17" t="s">
        <v>3375</v>
      </c>
      <c r="D270" s="17" t="s">
        <v>1437</v>
      </c>
      <c r="E270" s="17" t="s">
        <v>3215</v>
      </c>
      <c r="F270" s="17" t="s">
        <v>3376</v>
      </c>
      <c r="G270" s="18" t="str">
        <f t="shared" si="7"/>
        <v> HELEN  MIXON</v>
      </c>
      <c r="H270" s="17" t="s">
        <v>31</v>
      </c>
      <c r="I270" s="17" t="s">
        <v>3376</v>
      </c>
      <c r="J270" s="18" t="str">
        <f t="shared" si="2"/>
        <v> JAMES  MIXON</v>
      </c>
      <c r="K270" s="17" t="s">
        <v>3377</v>
      </c>
      <c r="L270" s="17" t="s">
        <v>18</v>
      </c>
      <c r="M270" s="17" t="s">
        <v>19</v>
      </c>
      <c r="N270" s="17" t="s">
        <v>3378</v>
      </c>
      <c r="O270" s="18" t="str">
        <f t="shared" si="3"/>
        <v> 5147 W POTOMAC AVE , CHICAGO, IL  60651-1450</v>
      </c>
      <c r="P270" s="19" t="s">
        <v>1</v>
      </c>
      <c r="Q270" s="17"/>
      <c r="R270" s="17" t="s">
        <v>97</v>
      </c>
      <c r="S270" s="17">
        <v>2013.0</v>
      </c>
      <c r="T270" s="17">
        <v>31.0</v>
      </c>
      <c r="U270" s="17" t="s">
        <v>51</v>
      </c>
      <c r="V270" s="20">
        <v>1571.0</v>
      </c>
      <c r="W270" s="20" t="s">
        <v>23</v>
      </c>
      <c r="X270" s="17" t="s">
        <v>24</v>
      </c>
      <c r="Y270" s="17" t="s">
        <v>3215</v>
      </c>
      <c r="Z270" s="17" t="s">
        <v>3376</v>
      </c>
      <c r="AA270" s="18" t="str">
        <f t="shared" si="4"/>
        <v> HELEN  MIXON</v>
      </c>
      <c r="AB270" s="17" t="s">
        <v>3377</v>
      </c>
      <c r="AC270" s="17" t="s">
        <v>18</v>
      </c>
      <c r="AD270" s="17" t="s">
        <v>19</v>
      </c>
      <c r="AE270" s="17" t="s">
        <v>3378</v>
      </c>
      <c r="AF270" s="18" t="str">
        <f t="shared" si="5"/>
        <v> 5147 W POTOMAC AVE , CHICAGO, IL  60651-1450</v>
      </c>
      <c r="AG270" s="21" t="b">
        <f t="shared" si="6"/>
        <v>1</v>
      </c>
      <c r="AH270" s="17">
        <v>7.733781893E9</v>
      </c>
      <c r="AI270" s="17" t="s">
        <v>24</v>
      </c>
      <c r="AJ270" s="17" t="s">
        <v>24</v>
      </c>
      <c r="AK270" s="17" t="s">
        <v>24</v>
      </c>
      <c r="AL270" s="17" t="s">
        <v>27</v>
      </c>
      <c r="AM270" s="17" t="s">
        <v>24</v>
      </c>
      <c r="AN270" s="17" t="s">
        <v>24</v>
      </c>
      <c r="AO270" s="17" t="s">
        <v>24</v>
      </c>
      <c r="AP270" s="17" t="s">
        <v>3379</v>
      </c>
      <c r="AQ270" s="17" t="s">
        <v>24</v>
      </c>
      <c r="AR270" s="17">
        <v>-87.7551911</v>
      </c>
      <c r="AS270" s="17">
        <v>41.9038782</v>
      </c>
      <c r="AT270" s="17">
        <v>48308.0</v>
      </c>
      <c r="AU270" s="17">
        <v>-87.7551911</v>
      </c>
      <c r="AV270" s="17">
        <v>41.9038782</v>
      </c>
      <c r="AW270" s="17" t="s">
        <v>24</v>
      </c>
    </row>
    <row r="271" ht="15.75">
      <c r="A271" s="16">
        <v>43091.0</v>
      </c>
      <c r="B271" s="17" t="s">
        <v>3380</v>
      </c>
      <c r="C271" s="17" t="s">
        <v>3381</v>
      </c>
      <c r="D271" s="17" t="s">
        <v>1437</v>
      </c>
      <c r="E271" s="17" t="s">
        <v>150</v>
      </c>
      <c r="F271" s="17" t="s">
        <v>3382</v>
      </c>
      <c r="G271" s="18" t="str">
        <f t="shared" si="7"/>
        <v> ROBERT  FORD</v>
      </c>
      <c r="H271" s="17" t="s">
        <v>3383</v>
      </c>
      <c r="I271" s="17" t="s">
        <v>3384</v>
      </c>
      <c r="J271" s="18" t="str">
        <f t="shared" si="2"/>
        <v> WILLIE I  HARPER</v>
      </c>
      <c r="K271" s="17" t="s">
        <v>3385</v>
      </c>
      <c r="L271" s="17" t="s">
        <v>18</v>
      </c>
      <c r="M271" s="17" t="s">
        <v>19</v>
      </c>
      <c r="N271" s="17" t="s">
        <v>3386</v>
      </c>
      <c r="O271" s="18" t="str">
        <f t="shared" si="3"/>
        <v> 1648 S HOMAN AVE , CHICAGO, IL  60623-2643</v>
      </c>
      <c r="P271" s="19" t="s">
        <v>1</v>
      </c>
      <c r="Q271" s="17"/>
      <c r="R271" s="17" t="s">
        <v>21</v>
      </c>
      <c r="S271" s="17">
        <v>2013.0</v>
      </c>
      <c r="T271" s="17">
        <v>31.0</v>
      </c>
      <c r="U271" s="17" t="s">
        <v>51</v>
      </c>
      <c r="V271" s="20">
        <v>3027.0</v>
      </c>
      <c r="W271" s="20" t="s">
        <v>23</v>
      </c>
      <c r="X271" s="17" t="s">
        <v>24</v>
      </c>
      <c r="Y271" s="17" t="s">
        <v>3387</v>
      </c>
      <c r="Z271" s="17" t="s">
        <v>3384</v>
      </c>
      <c r="AA271" s="18" t="str">
        <f t="shared" si="4"/>
        <v> RESSIE L  HARPER</v>
      </c>
      <c r="AB271" s="17" t="s">
        <v>3385</v>
      </c>
      <c r="AC271" s="17" t="s">
        <v>18</v>
      </c>
      <c r="AD271" s="17" t="s">
        <v>19</v>
      </c>
      <c r="AE271" s="17" t="s">
        <v>3386</v>
      </c>
      <c r="AF271" s="18" t="str">
        <f t="shared" si="5"/>
        <v> 1648 S HOMAN AVE , CHICAGO, IL  60623-2643</v>
      </c>
      <c r="AG271" s="21" t="b">
        <f t="shared" si="6"/>
        <v>1</v>
      </c>
      <c r="AH271" s="17" t="s">
        <v>24</v>
      </c>
      <c r="AI271" s="17" t="s">
        <v>24</v>
      </c>
      <c r="AJ271" s="17" t="s">
        <v>24</v>
      </c>
      <c r="AK271" s="17" t="s">
        <v>24</v>
      </c>
      <c r="AL271" s="17" t="s">
        <v>27</v>
      </c>
      <c r="AM271" s="17" t="s">
        <v>24</v>
      </c>
      <c r="AN271" s="17" t="s">
        <v>24</v>
      </c>
      <c r="AO271" s="17" t="s">
        <v>24</v>
      </c>
      <c r="AP271" s="17" t="s">
        <v>24</v>
      </c>
      <c r="AQ271" s="17" t="s">
        <v>24</v>
      </c>
      <c r="AR271" s="17">
        <v>-87.710576</v>
      </c>
      <c r="AS271" s="17">
        <v>41.857595</v>
      </c>
      <c r="AT271" s="17">
        <v>48312.0</v>
      </c>
      <c r="AU271" s="17">
        <v>-87.710576</v>
      </c>
      <c r="AV271" s="17">
        <v>41.857595</v>
      </c>
      <c r="AW271" s="17" t="s">
        <v>24</v>
      </c>
    </row>
    <row r="272" ht="15.75">
      <c r="A272" s="16">
        <v>43091.0</v>
      </c>
      <c r="B272" s="17" t="s">
        <v>3388</v>
      </c>
      <c r="C272" s="17" t="s">
        <v>3389</v>
      </c>
      <c r="D272" s="17" t="s">
        <v>1437</v>
      </c>
      <c r="E272" s="17" t="s">
        <v>3390</v>
      </c>
      <c r="F272" s="17" t="s">
        <v>3391</v>
      </c>
      <c r="G272" s="18" t="str">
        <f t="shared" si="7"/>
        <v> DOLORES  STEWART</v>
      </c>
      <c r="H272" s="17" t="s">
        <v>3392</v>
      </c>
      <c r="I272" s="17" t="s">
        <v>3391</v>
      </c>
      <c r="J272" s="18" t="str">
        <f t="shared" si="2"/>
        <v> BENNIE  STEWART</v>
      </c>
      <c r="K272" s="17" t="s">
        <v>3393</v>
      </c>
      <c r="L272" s="17" t="s">
        <v>18</v>
      </c>
      <c r="M272" s="17" t="s">
        <v>19</v>
      </c>
      <c r="N272" s="17" t="s">
        <v>3394</v>
      </c>
      <c r="O272" s="18" t="str">
        <f t="shared" si="3"/>
        <v> 2309 S HAMLIN AVE , CHICAGO, IL  60623-3023</v>
      </c>
      <c r="P272" s="19" t="s">
        <v>3395</v>
      </c>
      <c r="Q272" s="17"/>
      <c r="R272" s="17" t="s">
        <v>97</v>
      </c>
      <c r="S272" s="17">
        <v>2013.0</v>
      </c>
      <c r="T272" s="17">
        <v>31.0</v>
      </c>
      <c r="U272" s="17" t="s">
        <v>51</v>
      </c>
      <c r="V272" s="20">
        <v>2152.0</v>
      </c>
      <c r="W272" s="20" t="s">
        <v>23</v>
      </c>
      <c r="X272" s="17" t="s">
        <v>24</v>
      </c>
      <c r="Y272" s="17" t="s">
        <v>3390</v>
      </c>
      <c r="Z272" s="17" t="s">
        <v>3391</v>
      </c>
      <c r="AA272" s="18" t="str">
        <f t="shared" si="4"/>
        <v> DOLORES  STEWART</v>
      </c>
      <c r="AB272" s="17" t="s">
        <v>3393</v>
      </c>
      <c r="AC272" s="17" t="s">
        <v>18</v>
      </c>
      <c r="AD272" s="17" t="s">
        <v>19</v>
      </c>
      <c r="AE272" s="17" t="s">
        <v>3394</v>
      </c>
      <c r="AF272" s="18" t="str">
        <f t="shared" si="5"/>
        <v> 2309 S HAMLIN AVE , CHICAGO, IL  60623-3023</v>
      </c>
      <c r="AG272" s="21" t="b">
        <f t="shared" si="6"/>
        <v>1</v>
      </c>
      <c r="AH272" s="17">
        <v>7.735221542E9</v>
      </c>
      <c r="AI272" s="17" t="s">
        <v>24</v>
      </c>
      <c r="AJ272" s="17" t="s">
        <v>24</v>
      </c>
      <c r="AK272" s="17" t="s">
        <v>24</v>
      </c>
      <c r="AL272" s="17" t="s">
        <v>27</v>
      </c>
      <c r="AM272" s="17" t="s">
        <v>24</v>
      </c>
      <c r="AN272" s="17" t="s">
        <v>24</v>
      </c>
      <c r="AO272" s="17" t="s">
        <v>3396</v>
      </c>
      <c r="AP272" s="17" t="s">
        <v>24</v>
      </c>
      <c r="AQ272" s="17" t="s">
        <v>24</v>
      </c>
      <c r="AR272" s="17">
        <v>-87.7195442999999</v>
      </c>
      <c r="AS272" s="17">
        <v>41.8494816999999</v>
      </c>
      <c r="AT272" s="17">
        <v>48314.0</v>
      </c>
      <c r="AU272" s="17">
        <v>-87.7195442999999</v>
      </c>
      <c r="AV272" s="17">
        <v>41.8494816999999</v>
      </c>
      <c r="AW272" s="17" t="s">
        <v>24</v>
      </c>
    </row>
    <row r="273" ht="15.75">
      <c r="A273" s="16">
        <v>43077.0</v>
      </c>
      <c r="B273" s="17" t="s">
        <v>3397</v>
      </c>
      <c r="C273" s="17" t="s">
        <v>3398</v>
      </c>
      <c r="D273" s="17" t="s">
        <v>1437</v>
      </c>
      <c r="E273" s="17" t="s">
        <v>3399</v>
      </c>
      <c r="F273" s="17" t="s">
        <v>3400</v>
      </c>
      <c r="G273" s="18" t="str">
        <f t="shared" si="7"/>
        <v> CHERYL P  SCHULZ</v>
      </c>
      <c r="H273" s="17" t="s">
        <v>24</v>
      </c>
      <c r="I273" s="17" t="s">
        <v>24</v>
      </c>
      <c r="J273" s="18" t="str">
        <f t="shared" si="2"/>
        <v>   </v>
      </c>
      <c r="K273" s="17" t="s">
        <v>3401</v>
      </c>
      <c r="L273" s="17" t="s">
        <v>18</v>
      </c>
      <c r="M273" s="17" t="s">
        <v>19</v>
      </c>
      <c r="N273" s="17" t="s">
        <v>3402</v>
      </c>
      <c r="O273" s="18" t="str">
        <f t="shared" si="3"/>
        <v> 3906 N NEWCASTLE AVE , CHICAGO, IL  60634-2354</v>
      </c>
      <c r="P273" s="19" t="s">
        <v>3403</v>
      </c>
      <c r="Q273" s="17"/>
      <c r="R273" s="17" t="s">
        <v>97</v>
      </c>
      <c r="S273" s="17">
        <v>2013.0</v>
      </c>
      <c r="T273" s="17">
        <v>31.0</v>
      </c>
      <c r="U273" s="17" t="s">
        <v>37</v>
      </c>
      <c r="V273" s="20">
        <v>3379.0</v>
      </c>
      <c r="W273" s="20" t="s">
        <v>23</v>
      </c>
      <c r="X273" s="17" t="s">
        <v>24</v>
      </c>
      <c r="Y273" s="17" t="s">
        <v>3399</v>
      </c>
      <c r="Z273" s="17" t="s">
        <v>3400</v>
      </c>
      <c r="AA273" s="18" t="str">
        <f t="shared" si="4"/>
        <v> CHERYL P  SCHULZ</v>
      </c>
      <c r="AB273" s="17" t="s">
        <v>3401</v>
      </c>
      <c r="AC273" s="17" t="s">
        <v>18</v>
      </c>
      <c r="AD273" s="17" t="s">
        <v>19</v>
      </c>
      <c r="AE273" s="17" t="s">
        <v>3402</v>
      </c>
      <c r="AF273" s="18" t="str">
        <f t="shared" si="5"/>
        <v> 3906 N NEWCASTLE AVE , CHICAGO, IL  60634-2354</v>
      </c>
      <c r="AG273" s="21" t="b">
        <f t="shared" si="6"/>
        <v>1</v>
      </c>
      <c r="AH273" s="17" t="s">
        <v>24</v>
      </c>
      <c r="AI273" s="17" t="s">
        <v>24</v>
      </c>
      <c r="AJ273" s="17" t="s">
        <v>24</v>
      </c>
      <c r="AK273" s="17" t="s">
        <v>24</v>
      </c>
      <c r="AL273" s="17" t="s">
        <v>951</v>
      </c>
      <c r="AM273" s="17" t="s">
        <v>24</v>
      </c>
      <c r="AN273" s="17" t="s">
        <v>24</v>
      </c>
      <c r="AO273" s="17" t="s">
        <v>24</v>
      </c>
      <c r="AP273" s="17" t="s">
        <v>24</v>
      </c>
      <c r="AQ273" s="17" t="s">
        <v>24</v>
      </c>
      <c r="AR273" s="17">
        <v>-87.7973819999999</v>
      </c>
      <c r="AS273" s="17">
        <v>41.9509729999999</v>
      </c>
      <c r="AT273" s="17">
        <v>48134.0</v>
      </c>
      <c r="AU273" s="17">
        <v>-87.7973819999999</v>
      </c>
      <c r="AV273" s="17">
        <v>41.9509729999999</v>
      </c>
      <c r="AW273" s="17" t="s">
        <v>24</v>
      </c>
    </row>
    <row r="274" ht="15.75">
      <c r="A274" s="16">
        <v>43077.0</v>
      </c>
      <c r="B274" s="17" t="s">
        <v>3404</v>
      </c>
      <c r="C274" s="17" t="s">
        <v>3405</v>
      </c>
      <c r="D274" s="17" t="s">
        <v>1437</v>
      </c>
      <c r="E274" s="17" t="s">
        <v>1678</v>
      </c>
      <c r="F274" s="17" t="s">
        <v>3406</v>
      </c>
      <c r="G274" s="18" t="str">
        <f t="shared" si="7"/>
        <v> DANIEL  PASOWICZ</v>
      </c>
      <c r="H274" s="17" t="s">
        <v>1229</v>
      </c>
      <c r="I274" s="17" t="s">
        <v>3406</v>
      </c>
      <c r="J274" s="18" t="str">
        <f t="shared" si="2"/>
        <v> MICHAEL  PASOWICZ</v>
      </c>
      <c r="K274" s="17" t="s">
        <v>3407</v>
      </c>
      <c r="L274" s="17" t="s">
        <v>18</v>
      </c>
      <c r="M274" s="17" t="s">
        <v>19</v>
      </c>
      <c r="N274" s="17" t="s">
        <v>3408</v>
      </c>
      <c r="O274" s="18" t="str">
        <f t="shared" si="3"/>
        <v> 5127 W PARKER AVE , CHICAGO, IL  60639-1619</v>
      </c>
      <c r="P274" s="19" t="s">
        <v>3409</v>
      </c>
      <c r="Q274" s="17"/>
      <c r="R274" s="17" t="s">
        <v>97</v>
      </c>
      <c r="S274" s="17">
        <v>2013.0</v>
      </c>
      <c r="T274" s="17">
        <v>31.0</v>
      </c>
      <c r="U274" s="17" t="s">
        <v>37</v>
      </c>
      <c r="V274" s="20">
        <v>3078.0</v>
      </c>
      <c r="W274" s="20" t="s">
        <v>23</v>
      </c>
      <c r="X274" s="17" t="s">
        <v>24</v>
      </c>
      <c r="Y274" s="17" t="s">
        <v>1678</v>
      </c>
      <c r="Z274" s="17" t="s">
        <v>3406</v>
      </c>
      <c r="AA274" s="18" t="str">
        <f t="shared" si="4"/>
        <v> DANIEL  PASOWICZ</v>
      </c>
      <c r="AB274" s="17" t="s">
        <v>3407</v>
      </c>
      <c r="AC274" s="17" t="s">
        <v>18</v>
      </c>
      <c r="AD274" s="17" t="s">
        <v>19</v>
      </c>
      <c r="AE274" s="17" t="s">
        <v>3408</v>
      </c>
      <c r="AF274" s="18" t="str">
        <f t="shared" si="5"/>
        <v> 5127 W PARKER AVE , CHICAGO, IL  60639-1619</v>
      </c>
      <c r="AG274" s="21" t="b">
        <f t="shared" si="6"/>
        <v>1</v>
      </c>
      <c r="AH274" s="17" t="s">
        <v>24</v>
      </c>
      <c r="AI274" s="17" t="s">
        <v>24</v>
      </c>
      <c r="AJ274" s="17" t="s">
        <v>24</v>
      </c>
      <c r="AK274" s="17" t="s">
        <v>24</v>
      </c>
      <c r="AL274" s="17" t="s">
        <v>951</v>
      </c>
      <c r="AM274" s="17" t="s">
        <v>24</v>
      </c>
      <c r="AN274" s="17" t="s">
        <v>24</v>
      </c>
      <c r="AO274" s="17" t="s">
        <v>24</v>
      </c>
      <c r="AP274" s="17" t="s">
        <v>24</v>
      </c>
      <c r="AQ274" s="17" t="s">
        <v>24</v>
      </c>
      <c r="AR274" s="17">
        <v>-87.7550303</v>
      </c>
      <c r="AS274" s="17">
        <v>41.9302861999999</v>
      </c>
      <c r="AT274" s="17">
        <v>48137.0</v>
      </c>
      <c r="AU274" s="17">
        <v>-87.7550303</v>
      </c>
      <c r="AV274" s="17">
        <v>41.9302861999999</v>
      </c>
      <c r="AW274" s="17" t="s">
        <v>24</v>
      </c>
    </row>
    <row r="275" ht="15.75">
      <c r="A275" s="16">
        <v>43077.0</v>
      </c>
      <c r="B275" s="17" t="s">
        <v>3410</v>
      </c>
      <c r="C275" s="17" t="s">
        <v>3411</v>
      </c>
      <c r="D275" s="17" t="s">
        <v>1437</v>
      </c>
      <c r="E275" s="17" t="s">
        <v>664</v>
      </c>
      <c r="F275" s="17" t="s">
        <v>3412</v>
      </c>
      <c r="G275" s="18" t="str">
        <f t="shared" si="7"/>
        <v> IRENE  ZYGMIENT</v>
      </c>
      <c r="H275" s="17" t="s">
        <v>3413</v>
      </c>
      <c r="I275" s="17" t="s">
        <v>3412</v>
      </c>
      <c r="J275" s="18" t="str">
        <f t="shared" si="2"/>
        <v> FELIX  ZYGMIENT</v>
      </c>
      <c r="K275" s="17" t="s">
        <v>3414</v>
      </c>
      <c r="L275" s="17" t="s">
        <v>18</v>
      </c>
      <c r="M275" s="17" t="s">
        <v>19</v>
      </c>
      <c r="N275" s="17" t="s">
        <v>3415</v>
      </c>
      <c r="O275" s="18" t="str">
        <f t="shared" si="3"/>
        <v> 2905 N MOODY AVE , CHICAGO, IL  60634-5027</v>
      </c>
      <c r="P275" s="19" t="s">
        <v>1</v>
      </c>
      <c r="Q275" s="17"/>
      <c r="R275" s="17" t="s">
        <v>97</v>
      </c>
      <c r="S275" s="17">
        <v>2013.0</v>
      </c>
      <c r="T275" s="17">
        <v>31.0</v>
      </c>
      <c r="U275" s="17" t="s">
        <v>37</v>
      </c>
      <c r="V275" s="20">
        <v>2294.0</v>
      </c>
      <c r="W275" s="20" t="s">
        <v>23</v>
      </c>
      <c r="X275" s="17" t="s">
        <v>24</v>
      </c>
      <c r="Y275" s="17" t="s">
        <v>664</v>
      </c>
      <c r="Z275" s="17" t="s">
        <v>3412</v>
      </c>
      <c r="AA275" s="18" t="str">
        <f t="shared" si="4"/>
        <v> IRENE  ZYGMIENT</v>
      </c>
      <c r="AB275" s="17" t="s">
        <v>3414</v>
      </c>
      <c r="AC275" s="17" t="s">
        <v>18</v>
      </c>
      <c r="AD275" s="17" t="s">
        <v>19</v>
      </c>
      <c r="AE275" s="17" t="s">
        <v>3415</v>
      </c>
      <c r="AF275" s="18" t="str">
        <f t="shared" si="5"/>
        <v> 2905 N MOODY AVE , CHICAGO, IL  60634-5027</v>
      </c>
      <c r="AG275" s="21" t="b">
        <f t="shared" si="6"/>
        <v>1</v>
      </c>
      <c r="AH275" s="17" t="s">
        <v>24</v>
      </c>
      <c r="AI275" s="17" t="s">
        <v>24</v>
      </c>
      <c r="AJ275" s="17" t="s">
        <v>24</v>
      </c>
      <c r="AK275" s="17" t="s">
        <v>24</v>
      </c>
      <c r="AL275" s="17" t="s">
        <v>951</v>
      </c>
      <c r="AM275" s="17" t="s">
        <v>24</v>
      </c>
      <c r="AN275" s="17" t="s">
        <v>24</v>
      </c>
      <c r="AO275" s="17" t="s">
        <v>24</v>
      </c>
      <c r="AP275" s="17" t="s">
        <v>24</v>
      </c>
      <c r="AQ275" s="17" t="s">
        <v>24</v>
      </c>
      <c r="AR275" s="17">
        <v>-87.7793865999999</v>
      </c>
      <c r="AS275" s="17">
        <v>41.9331272</v>
      </c>
      <c r="AT275" s="17">
        <v>48139.0</v>
      </c>
      <c r="AU275" s="17">
        <v>-87.7793865999999</v>
      </c>
      <c r="AV275" s="17">
        <v>41.9331272</v>
      </c>
      <c r="AW275" s="17" t="s">
        <v>24</v>
      </c>
    </row>
    <row r="276" ht="15.75">
      <c r="A276" s="16">
        <v>43077.0</v>
      </c>
      <c r="B276" s="17" t="s">
        <v>3416</v>
      </c>
      <c r="C276" s="17" t="s">
        <v>3417</v>
      </c>
      <c r="D276" s="17" t="s">
        <v>1719</v>
      </c>
      <c r="E276" s="17" t="s">
        <v>3418</v>
      </c>
      <c r="F276" s="17" t="s">
        <v>3419</v>
      </c>
      <c r="G276" s="18" t="str">
        <f t="shared" si="7"/>
        <v> JOSEPH T  MCKEON</v>
      </c>
      <c r="H276" s="17" t="s">
        <v>24</v>
      </c>
      <c r="I276" s="17" t="s">
        <v>24</v>
      </c>
      <c r="J276" s="18" t="str">
        <f t="shared" si="2"/>
        <v>   </v>
      </c>
      <c r="K276" s="17" t="s">
        <v>3420</v>
      </c>
      <c r="L276" s="17" t="s">
        <v>18</v>
      </c>
      <c r="M276" s="17" t="s">
        <v>19</v>
      </c>
      <c r="N276" s="17" t="s">
        <v>3421</v>
      </c>
      <c r="O276" s="18" t="str">
        <f t="shared" si="3"/>
        <v> 634 W 37TH ST , CHICAGO, IL  60609-1622</v>
      </c>
      <c r="P276" s="31" t="s">
        <v>3422</v>
      </c>
      <c r="Q276" s="17"/>
      <c r="R276" s="17" t="s">
        <v>36</v>
      </c>
      <c r="S276" s="17">
        <v>2013.0</v>
      </c>
      <c r="T276" s="17">
        <v>31.0</v>
      </c>
      <c r="U276" s="17" t="s">
        <v>51</v>
      </c>
      <c r="V276" s="20">
        <v>7891.0</v>
      </c>
      <c r="W276" s="20" t="s">
        <v>23</v>
      </c>
      <c r="X276" s="17" t="s">
        <v>24</v>
      </c>
      <c r="Y276" s="17" t="s">
        <v>3418</v>
      </c>
      <c r="Z276" s="17" t="s">
        <v>3419</v>
      </c>
      <c r="AA276" s="18" t="str">
        <f t="shared" si="4"/>
        <v> JOSEPH T  MCKEON</v>
      </c>
      <c r="AB276" s="17" t="s">
        <v>3420</v>
      </c>
      <c r="AC276" s="17" t="s">
        <v>18</v>
      </c>
      <c r="AD276" s="17" t="s">
        <v>19</v>
      </c>
      <c r="AE276" s="17" t="s">
        <v>3421</v>
      </c>
      <c r="AF276" s="18" t="str">
        <f t="shared" si="5"/>
        <v> 634 W 37TH ST , CHICAGO, IL  60609-1622</v>
      </c>
      <c r="AG276" s="21" t="b">
        <f t="shared" si="6"/>
        <v>1</v>
      </c>
      <c r="AH276" s="17">
        <v>7.732548162E9</v>
      </c>
      <c r="AI276" s="17" t="s">
        <v>24</v>
      </c>
      <c r="AJ276" s="17" t="s">
        <v>24</v>
      </c>
      <c r="AK276" s="17" t="s">
        <v>24</v>
      </c>
      <c r="AL276" s="17" t="s">
        <v>89</v>
      </c>
      <c r="AM276" s="17" t="s">
        <v>24</v>
      </c>
      <c r="AN276" s="17" t="s">
        <v>24</v>
      </c>
      <c r="AO276" s="17" t="s">
        <v>24</v>
      </c>
      <c r="AP276" s="17" t="s">
        <v>24</v>
      </c>
      <c r="AQ276" s="17" t="s">
        <v>24</v>
      </c>
      <c r="AR276" s="17">
        <v>-87.6420499999999</v>
      </c>
      <c r="AS276" s="17">
        <v>41.82726</v>
      </c>
      <c r="AT276" s="17">
        <v>48152.0</v>
      </c>
      <c r="AU276" s="17">
        <v>-87.6420499999999</v>
      </c>
      <c r="AV276" s="17">
        <v>41.82726</v>
      </c>
      <c r="AW276" s="17" t="s">
        <v>24</v>
      </c>
    </row>
    <row r="277" ht="15.75">
      <c r="A277" s="16">
        <v>43077.0</v>
      </c>
      <c r="B277" s="17" t="s">
        <v>3423</v>
      </c>
      <c r="C277" s="17" t="s">
        <v>3424</v>
      </c>
      <c r="D277" s="17" t="s">
        <v>1719</v>
      </c>
      <c r="E277" s="17" t="s">
        <v>3425</v>
      </c>
      <c r="F277" s="17" t="s">
        <v>1230</v>
      </c>
      <c r="G277" s="18" t="str">
        <f t="shared" si="7"/>
        <v> TRACY  WINSTON</v>
      </c>
      <c r="H277" s="17" t="s">
        <v>3426</v>
      </c>
      <c r="I277" s="17" t="s">
        <v>2122</v>
      </c>
      <c r="J277" s="18" t="str">
        <f t="shared" si="2"/>
        <v> GINA CAPATI  GOMEZ</v>
      </c>
      <c r="K277" s="17" t="s">
        <v>3427</v>
      </c>
      <c r="L277" s="17" t="s">
        <v>18</v>
      </c>
      <c r="M277" s="17" t="s">
        <v>19</v>
      </c>
      <c r="N277" s="17" t="s">
        <v>3428</v>
      </c>
      <c r="O277" s="18" t="str">
        <f t="shared" si="3"/>
        <v> 4302 W MONROE ST , CHICAGO, IL  60624-2661</v>
      </c>
      <c r="P277" s="31" t="s">
        <v>3429</v>
      </c>
      <c r="Q277" s="17"/>
      <c r="R277" s="17" t="s">
        <v>21</v>
      </c>
      <c r="S277" s="17">
        <v>2013.0</v>
      </c>
      <c r="T277" s="17">
        <v>31.0</v>
      </c>
      <c r="U277" s="17" t="s">
        <v>51</v>
      </c>
      <c r="V277" s="20">
        <v>3536.0</v>
      </c>
      <c r="W277" s="20" t="s">
        <v>23</v>
      </c>
      <c r="X277" s="17" t="s">
        <v>24</v>
      </c>
      <c r="Y277" s="17" t="s">
        <v>3425</v>
      </c>
      <c r="Z277" s="17" t="s">
        <v>1230</v>
      </c>
      <c r="AA277" s="18" t="str">
        <f t="shared" si="4"/>
        <v> TRACY  WINSTON</v>
      </c>
      <c r="AB277" s="17" t="s">
        <v>3427</v>
      </c>
      <c r="AC277" s="17" t="s">
        <v>18</v>
      </c>
      <c r="AD277" s="17" t="s">
        <v>19</v>
      </c>
      <c r="AE277" s="17" t="s">
        <v>3428</v>
      </c>
      <c r="AF277" s="18" t="str">
        <f t="shared" si="5"/>
        <v> 4302 W MONROE ST , CHICAGO, IL  60624-2661</v>
      </c>
      <c r="AG277" s="21" t="b">
        <f t="shared" si="6"/>
        <v>1</v>
      </c>
      <c r="AH277" s="17">
        <v>7.736266443E9</v>
      </c>
      <c r="AI277" s="17" t="s">
        <v>24</v>
      </c>
      <c r="AJ277" s="17" t="s">
        <v>24</v>
      </c>
      <c r="AK277" s="17" t="s">
        <v>24</v>
      </c>
      <c r="AL277" s="17" t="s">
        <v>89</v>
      </c>
      <c r="AM277" s="17" t="s">
        <v>24</v>
      </c>
      <c r="AN277" s="17" t="s">
        <v>24</v>
      </c>
      <c r="AO277" s="17" t="s">
        <v>3430</v>
      </c>
      <c r="AP277" s="17" t="s">
        <v>24</v>
      </c>
      <c r="AQ277" s="17" t="s">
        <v>24</v>
      </c>
      <c r="AR277" s="17">
        <v>-87.7342199999999</v>
      </c>
      <c r="AS277" s="17">
        <v>41.8797599999999</v>
      </c>
      <c r="AT277" s="17">
        <v>48149.0</v>
      </c>
      <c r="AU277" s="17">
        <v>-87.7342199999999</v>
      </c>
      <c r="AV277" s="17">
        <v>41.8797599999999</v>
      </c>
      <c r="AW277" s="17" t="s">
        <v>24</v>
      </c>
    </row>
    <row r="278" ht="15.75">
      <c r="A278" s="16">
        <v>43077.0</v>
      </c>
      <c r="B278" s="17" t="s">
        <v>3431</v>
      </c>
      <c r="C278" s="17" t="s">
        <v>3432</v>
      </c>
      <c r="D278" s="17" t="s">
        <v>1719</v>
      </c>
      <c r="E278" s="17" t="s">
        <v>2098</v>
      </c>
      <c r="F278" s="17" t="s">
        <v>3433</v>
      </c>
      <c r="G278" s="18" t="str">
        <f t="shared" si="7"/>
        <v> KENNETH  FARUQ</v>
      </c>
      <c r="H278" s="17" t="s">
        <v>24</v>
      </c>
      <c r="I278" s="17" t="s">
        <v>24</v>
      </c>
      <c r="J278" s="18" t="str">
        <f t="shared" si="2"/>
        <v>   </v>
      </c>
      <c r="K278" s="17" t="s">
        <v>3434</v>
      </c>
      <c r="L278" s="17" t="s">
        <v>18</v>
      </c>
      <c r="M278" s="17" t="s">
        <v>19</v>
      </c>
      <c r="N278" s="17" t="s">
        <v>3435</v>
      </c>
      <c r="O278" s="18" t="str">
        <f t="shared" si="3"/>
        <v> 4211 W ADAMS ST , CHICAGO, IL  60624-2636</v>
      </c>
      <c r="P278" s="19" t="s">
        <v>3436</v>
      </c>
      <c r="Q278" s="17"/>
      <c r="R278" s="17" t="s">
        <v>21</v>
      </c>
      <c r="S278" s="17">
        <v>2013.0</v>
      </c>
      <c r="T278" s="17">
        <v>31.0</v>
      </c>
      <c r="U278" s="17" t="s">
        <v>51</v>
      </c>
      <c r="V278" s="20">
        <v>2739.0</v>
      </c>
      <c r="W278" s="20" t="s">
        <v>23</v>
      </c>
      <c r="X278" s="17" t="s">
        <v>24</v>
      </c>
      <c r="Y278" s="17" t="s">
        <v>2098</v>
      </c>
      <c r="Z278" s="17" t="s">
        <v>3433</v>
      </c>
      <c r="AA278" s="18" t="str">
        <f t="shared" si="4"/>
        <v> KENNETH  FARUQ</v>
      </c>
      <c r="AB278" s="17" t="s">
        <v>3434</v>
      </c>
      <c r="AC278" s="17" t="s">
        <v>18</v>
      </c>
      <c r="AD278" s="17" t="s">
        <v>19</v>
      </c>
      <c r="AE278" s="17" t="s">
        <v>3435</v>
      </c>
      <c r="AF278" s="18" t="str">
        <f t="shared" si="5"/>
        <v> 4211 W ADAMS ST , CHICAGO, IL  60624-2636</v>
      </c>
      <c r="AG278" s="21" t="b">
        <f t="shared" si="6"/>
        <v>1</v>
      </c>
      <c r="AH278" s="17" t="s">
        <v>24</v>
      </c>
      <c r="AI278" s="17" t="s">
        <v>24</v>
      </c>
      <c r="AJ278" s="17" t="s">
        <v>24</v>
      </c>
      <c r="AK278" s="17" t="s">
        <v>24</v>
      </c>
      <c r="AL278" s="17" t="s">
        <v>89</v>
      </c>
      <c r="AM278" s="17" t="s">
        <v>24</v>
      </c>
      <c r="AN278" s="17" t="s">
        <v>24</v>
      </c>
      <c r="AO278" s="17" t="s">
        <v>24</v>
      </c>
      <c r="AP278" s="17" t="s">
        <v>24</v>
      </c>
      <c r="AQ278" s="17" t="s">
        <v>24</v>
      </c>
      <c r="AR278" s="17">
        <v>-87.7305861313272</v>
      </c>
      <c r="AS278" s="17">
        <v>41.8778578071122</v>
      </c>
      <c r="AT278" s="17">
        <v>48147.0</v>
      </c>
      <c r="AU278" s="17">
        <v>-87.7305861313272</v>
      </c>
      <c r="AV278" s="17">
        <v>41.8778578071122</v>
      </c>
      <c r="AW278" s="17" t="s">
        <v>24</v>
      </c>
    </row>
    <row r="279" ht="15.75">
      <c r="A279" s="16">
        <v>43112.0</v>
      </c>
      <c r="B279" s="17" t="s">
        <v>3437</v>
      </c>
      <c r="C279" s="17" t="s">
        <v>3438</v>
      </c>
      <c r="D279" s="17" t="s">
        <v>1657</v>
      </c>
      <c r="E279" s="17" t="s">
        <v>3439</v>
      </c>
      <c r="F279" s="17" t="s">
        <v>24</v>
      </c>
      <c r="G279" s="18" t="str">
        <f t="shared" si="7"/>
        <v> ATG TRUST CO TRUSTEE  </v>
      </c>
      <c r="H279" s="17" t="s">
        <v>3440</v>
      </c>
      <c r="I279" s="17" t="s">
        <v>3441</v>
      </c>
      <c r="J279" s="18" t="str">
        <f t="shared" si="2"/>
        <v> THOMAS M  GIANNPULOS</v>
      </c>
      <c r="K279" s="17" t="s">
        <v>3442</v>
      </c>
      <c r="L279" s="17" t="s">
        <v>3443</v>
      </c>
      <c r="M279" s="17" t="s">
        <v>19</v>
      </c>
      <c r="N279" s="17" t="s">
        <v>3444</v>
      </c>
      <c r="O279" s="18" t="str">
        <f t="shared" si="3"/>
        <v> 636 N HOME AVE , PARK RIDGE, IL  60068-2406</v>
      </c>
      <c r="P279" s="19" t="s">
        <v>3445</v>
      </c>
      <c r="Q279" s="17"/>
      <c r="R279" s="17" t="s">
        <v>97</v>
      </c>
      <c r="S279" s="17">
        <v>2013.0</v>
      </c>
      <c r="T279" s="17">
        <v>31.0</v>
      </c>
      <c r="U279" s="17" t="s">
        <v>85</v>
      </c>
      <c r="V279" s="20">
        <v>6357.0</v>
      </c>
      <c r="W279" s="20" t="s">
        <v>23</v>
      </c>
      <c r="X279" s="17" t="s">
        <v>24</v>
      </c>
      <c r="Y279" s="17" t="s">
        <v>3446</v>
      </c>
      <c r="Z279" s="17" t="s">
        <v>3447</v>
      </c>
      <c r="AA279" s="18" t="str">
        <f t="shared" si="4"/>
        <v> SUSANNA K  SCHUCH</v>
      </c>
      <c r="AB279" s="17" t="s">
        <v>3442</v>
      </c>
      <c r="AC279" s="17" t="s">
        <v>3443</v>
      </c>
      <c r="AD279" s="17" t="s">
        <v>19</v>
      </c>
      <c r="AE279" s="17" t="s">
        <v>3444</v>
      </c>
      <c r="AF279" s="18" t="str">
        <f t="shared" si="5"/>
        <v> 636 N HOME AVE , PARK RIDGE, IL  60068-2406</v>
      </c>
      <c r="AG279" s="21" t="b">
        <f t="shared" si="6"/>
        <v>1</v>
      </c>
      <c r="AH279" s="17" t="s">
        <v>24</v>
      </c>
      <c r="AI279" s="17" t="s">
        <v>24</v>
      </c>
      <c r="AJ279" s="17" t="s">
        <v>24</v>
      </c>
      <c r="AK279" s="17" t="s">
        <v>24</v>
      </c>
      <c r="AL279" s="17" t="s">
        <v>1666</v>
      </c>
      <c r="AM279" s="17" t="s">
        <v>24</v>
      </c>
      <c r="AN279" s="17" t="s">
        <v>24</v>
      </c>
      <c r="AO279" s="17" t="s">
        <v>24</v>
      </c>
      <c r="AP279" s="17" t="s">
        <v>24</v>
      </c>
      <c r="AQ279" s="17" t="s">
        <v>24</v>
      </c>
      <c r="AR279" s="17">
        <v>-87.84927</v>
      </c>
      <c r="AS279" s="17">
        <v>42.01823</v>
      </c>
      <c r="AT279" s="17">
        <v>48480.0</v>
      </c>
      <c r="AU279" s="17">
        <v>-87.84927</v>
      </c>
      <c r="AV279" s="17">
        <v>42.01823</v>
      </c>
      <c r="AW279" s="17" t="s">
        <v>24</v>
      </c>
    </row>
    <row r="280" ht="15.75">
      <c r="A280" s="16">
        <v>43112.0</v>
      </c>
      <c r="B280" s="17" t="s">
        <v>3448</v>
      </c>
      <c r="C280" s="17" t="s">
        <v>3449</v>
      </c>
      <c r="D280" s="17" t="s">
        <v>1657</v>
      </c>
      <c r="E280" s="17" t="s">
        <v>1257</v>
      </c>
      <c r="F280" s="17" t="s">
        <v>3450</v>
      </c>
      <c r="G280" s="18" t="str">
        <f t="shared" si="7"/>
        <v> ANTHONY  SPENCER</v>
      </c>
      <c r="H280" s="17" t="s">
        <v>3451</v>
      </c>
      <c r="I280" s="17" t="s">
        <v>3450</v>
      </c>
      <c r="J280" s="18" t="str">
        <f t="shared" si="2"/>
        <v> SONYA  SPENCER</v>
      </c>
      <c r="K280" s="17" t="s">
        <v>3452</v>
      </c>
      <c r="L280" s="17" t="s">
        <v>519</v>
      </c>
      <c r="M280" s="17" t="s">
        <v>19</v>
      </c>
      <c r="N280" s="17" t="s">
        <v>3453</v>
      </c>
      <c r="O280" s="18" t="str">
        <f t="shared" si="3"/>
        <v> 137 S 17TH AVE , MAYWOOD, IL  60153-1218</v>
      </c>
      <c r="P280" s="19" t="s">
        <v>3454</v>
      </c>
      <c r="Q280" s="17"/>
      <c r="R280" s="17" t="s">
        <v>97</v>
      </c>
      <c r="S280" s="17">
        <v>2013.0</v>
      </c>
      <c r="T280" s="17">
        <v>31.0</v>
      </c>
      <c r="U280" s="17" t="s">
        <v>239</v>
      </c>
      <c r="V280" s="20">
        <v>7539.0</v>
      </c>
      <c r="W280" s="20" t="s">
        <v>23</v>
      </c>
      <c r="X280" s="17" t="s">
        <v>24</v>
      </c>
      <c r="Y280" s="17" t="s">
        <v>110</v>
      </c>
      <c r="Z280" s="17" t="s">
        <v>3455</v>
      </c>
      <c r="AA280" s="18" t="str">
        <f t="shared" si="4"/>
        <v> WILLIAM  MURCHISON</v>
      </c>
      <c r="AB280" s="17" t="s">
        <v>3452</v>
      </c>
      <c r="AC280" s="17" t="s">
        <v>519</v>
      </c>
      <c r="AD280" s="17" t="s">
        <v>19</v>
      </c>
      <c r="AE280" s="17" t="s">
        <v>3453</v>
      </c>
      <c r="AF280" s="18" t="str">
        <f t="shared" si="5"/>
        <v> 137 S 17TH AVE , MAYWOOD, IL  60153-1218</v>
      </c>
      <c r="AG280" s="21" t="b">
        <f t="shared" si="6"/>
        <v>1</v>
      </c>
      <c r="AH280" s="17">
        <v>7.08344353E9</v>
      </c>
      <c r="AI280" s="17" t="s">
        <v>143</v>
      </c>
      <c r="AJ280" s="17" t="s">
        <v>144</v>
      </c>
      <c r="AK280" s="17" t="s">
        <v>24</v>
      </c>
      <c r="AL280" s="17" t="s">
        <v>1666</v>
      </c>
      <c r="AM280" s="17" t="s">
        <v>24</v>
      </c>
      <c r="AN280" s="17" t="s">
        <v>24</v>
      </c>
      <c r="AO280" s="17" t="s">
        <v>24</v>
      </c>
      <c r="AP280" s="17" t="s">
        <v>24</v>
      </c>
      <c r="AQ280" s="17" t="s">
        <v>24</v>
      </c>
      <c r="AR280" s="17">
        <v>-87.85396</v>
      </c>
      <c r="AS280" s="17">
        <v>41.8870099999999</v>
      </c>
      <c r="AT280" s="17">
        <v>48477.0</v>
      </c>
      <c r="AU280" s="17">
        <v>-87.85396</v>
      </c>
      <c r="AV280" s="17">
        <v>41.8870099999999</v>
      </c>
      <c r="AW280" s="17" t="s">
        <v>24</v>
      </c>
    </row>
    <row r="281" ht="15.75">
      <c r="A281" s="16">
        <v>43112.0</v>
      </c>
      <c r="B281" s="17" t="s">
        <v>3456</v>
      </c>
      <c r="C281" s="17" t="s">
        <v>3457</v>
      </c>
      <c r="D281" s="17" t="s">
        <v>1657</v>
      </c>
      <c r="E281" s="17" t="s">
        <v>3458</v>
      </c>
      <c r="F281" s="17" t="s">
        <v>3459</v>
      </c>
      <c r="G281" s="18" t="str">
        <f t="shared" si="7"/>
        <v> HALLIE MAE  WINTERS</v>
      </c>
      <c r="H281" s="17" t="s">
        <v>3460</v>
      </c>
      <c r="I281" s="17" t="s">
        <v>138</v>
      </c>
      <c r="J281" s="18" t="str">
        <f t="shared" si="2"/>
        <v> JAMES A  SMITH</v>
      </c>
      <c r="K281" s="17" t="s">
        <v>3461</v>
      </c>
      <c r="L281" s="17" t="s">
        <v>519</v>
      </c>
      <c r="M281" s="17" t="s">
        <v>19</v>
      </c>
      <c r="N281" s="17" t="s">
        <v>3462</v>
      </c>
      <c r="O281" s="18" t="str">
        <f t="shared" si="3"/>
        <v> 303 S 10TH AVE , MAYWOOD, IL  60153-1536</v>
      </c>
      <c r="P281" s="19" t="s">
        <v>3463</v>
      </c>
      <c r="Q281" s="17"/>
      <c r="R281" s="17" t="s">
        <v>21</v>
      </c>
      <c r="S281" s="17">
        <v>2013.0</v>
      </c>
      <c r="T281" s="17">
        <v>31.0</v>
      </c>
      <c r="U281" s="17" t="s">
        <v>239</v>
      </c>
      <c r="V281" s="20">
        <v>6738.0</v>
      </c>
      <c r="W281" s="20" t="s">
        <v>23</v>
      </c>
      <c r="X281" s="17" t="s">
        <v>24</v>
      </c>
      <c r="Y281" s="17" t="s">
        <v>3458</v>
      </c>
      <c r="Z281" s="17" t="s">
        <v>3459</v>
      </c>
      <c r="AA281" s="18" t="str">
        <f t="shared" si="4"/>
        <v> HALLIE MAE  WINTERS</v>
      </c>
      <c r="AB281" s="17" t="s">
        <v>3461</v>
      </c>
      <c r="AC281" s="17" t="s">
        <v>519</v>
      </c>
      <c r="AD281" s="17" t="s">
        <v>19</v>
      </c>
      <c r="AE281" s="17" t="s">
        <v>3462</v>
      </c>
      <c r="AF281" s="18" t="str">
        <f t="shared" si="5"/>
        <v> 303 S 10TH AVE , MAYWOOD, IL  60153-1536</v>
      </c>
      <c r="AG281" s="21" t="b">
        <f t="shared" si="6"/>
        <v>1</v>
      </c>
      <c r="AH281" s="17">
        <v>7.088650509E9</v>
      </c>
      <c r="AI281" s="17" t="s">
        <v>143</v>
      </c>
      <c r="AJ281" s="17" t="s">
        <v>144</v>
      </c>
      <c r="AK281" s="17" t="s">
        <v>24</v>
      </c>
      <c r="AL281" s="17" t="s">
        <v>1666</v>
      </c>
      <c r="AM281" s="17" t="s">
        <v>24</v>
      </c>
      <c r="AN281" s="17" t="s">
        <v>24</v>
      </c>
      <c r="AO281" s="17" t="s">
        <v>24</v>
      </c>
      <c r="AP281" s="17" t="s">
        <v>3464</v>
      </c>
      <c r="AQ281" s="17" t="s">
        <v>24</v>
      </c>
      <c r="AR281" s="17">
        <v>-87.845121</v>
      </c>
      <c r="AS281" s="17">
        <v>41.884745</v>
      </c>
      <c r="AT281" s="17">
        <v>48471.0</v>
      </c>
      <c r="AU281" s="17">
        <v>-87.845121</v>
      </c>
      <c r="AV281" s="17">
        <v>41.884745</v>
      </c>
      <c r="AW281" s="17" t="s">
        <v>24</v>
      </c>
    </row>
    <row r="282" ht="15.75">
      <c r="A282" s="16">
        <v>43112.0</v>
      </c>
      <c r="B282" s="17" t="s">
        <v>3465</v>
      </c>
      <c r="C282" s="17" t="s">
        <v>3466</v>
      </c>
      <c r="D282" s="17" t="s">
        <v>1657</v>
      </c>
      <c r="E282" s="17" t="s">
        <v>3467</v>
      </c>
      <c r="F282" s="17" t="s">
        <v>160</v>
      </c>
      <c r="G282" s="18" t="str">
        <f t="shared" si="7"/>
        <v> CARL J  PATTERSON</v>
      </c>
      <c r="H282" s="17" t="s">
        <v>3468</v>
      </c>
      <c r="I282" s="17" t="s">
        <v>160</v>
      </c>
      <c r="J282" s="18" t="str">
        <f t="shared" si="2"/>
        <v> CARLOS JOE  PATTERSON</v>
      </c>
      <c r="K282" s="17" t="s">
        <v>3469</v>
      </c>
      <c r="L282" s="17" t="s">
        <v>519</v>
      </c>
      <c r="M282" s="17" t="s">
        <v>19</v>
      </c>
      <c r="N282" s="17" t="s">
        <v>3470</v>
      </c>
      <c r="O282" s="18" t="str">
        <f t="shared" si="3"/>
        <v> 1432 S 20TH AVE , MAYWOOD, IL  60153-1731</v>
      </c>
      <c r="P282" s="19" t="s">
        <v>3471</v>
      </c>
      <c r="Q282" s="17"/>
      <c r="R282" s="17" t="s">
        <v>97</v>
      </c>
      <c r="S282" s="17">
        <v>2013.0</v>
      </c>
      <c r="T282" s="17">
        <v>31.0</v>
      </c>
      <c r="U282" s="17" t="s">
        <v>239</v>
      </c>
      <c r="V282" s="20">
        <v>4286.0</v>
      </c>
      <c r="W282" s="20" t="s">
        <v>23</v>
      </c>
      <c r="X282" s="17" t="s">
        <v>24</v>
      </c>
      <c r="Y282" s="17" t="s">
        <v>3467</v>
      </c>
      <c r="Z282" s="17" t="s">
        <v>160</v>
      </c>
      <c r="AA282" s="18" t="str">
        <f t="shared" si="4"/>
        <v> CARL J  PATTERSON</v>
      </c>
      <c r="AB282" s="17" t="s">
        <v>3469</v>
      </c>
      <c r="AC282" s="17" t="s">
        <v>519</v>
      </c>
      <c r="AD282" s="17" t="s">
        <v>19</v>
      </c>
      <c r="AE282" s="17" t="s">
        <v>3470</v>
      </c>
      <c r="AF282" s="18" t="str">
        <f t="shared" si="5"/>
        <v> 1432 S 20TH AVE , MAYWOOD, IL  60153-1731</v>
      </c>
      <c r="AG282" s="21" t="b">
        <f t="shared" si="6"/>
        <v>1</v>
      </c>
      <c r="AH282" s="17" t="s">
        <v>24</v>
      </c>
      <c r="AI282" s="17" t="s">
        <v>24</v>
      </c>
      <c r="AJ282" s="17" t="s">
        <v>24</v>
      </c>
      <c r="AK282" s="17" t="s">
        <v>24</v>
      </c>
      <c r="AL282" s="17" t="s">
        <v>1666</v>
      </c>
      <c r="AM282" s="17" t="s">
        <v>24</v>
      </c>
      <c r="AN282" s="17" t="s">
        <v>24</v>
      </c>
      <c r="AO282" s="17" t="s">
        <v>3472</v>
      </c>
      <c r="AP282" s="17" t="s">
        <v>24</v>
      </c>
      <c r="AQ282" s="17" t="s">
        <v>24</v>
      </c>
      <c r="AR282" s="17">
        <v>-87.8573059999999</v>
      </c>
      <c r="AS282" s="17">
        <v>41.87386</v>
      </c>
      <c r="AT282" s="17">
        <v>48492.0</v>
      </c>
      <c r="AU282" s="17">
        <v>-87.8573059999999</v>
      </c>
      <c r="AV282" s="17">
        <v>41.87386</v>
      </c>
      <c r="AW282" s="17" t="s">
        <v>24</v>
      </c>
    </row>
    <row r="283" ht="15.75">
      <c r="A283" s="16">
        <v>43112.0</v>
      </c>
      <c r="B283" s="17" t="s">
        <v>3473</v>
      </c>
      <c r="C283" s="17" t="s">
        <v>3474</v>
      </c>
      <c r="D283" s="17" t="s">
        <v>1657</v>
      </c>
      <c r="E283" s="17" t="s">
        <v>3475</v>
      </c>
      <c r="F283" s="17" t="s">
        <v>3476</v>
      </c>
      <c r="G283" s="18" t="str">
        <f t="shared" si="7"/>
        <v> TIFFANY  RATNIS</v>
      </c>
      <c r="H283" s="17" t="s">
        <v>3477</v>
      </c>
      <c r="I283" s="17" t="s">
        <v>3478</v>
      </c>
      <c r="J283" s="18" t="str">
        <f t="shared" si="2"/>
        <v> CHARLOTTE S  RANTIS</v>
      </c>
      <c r="K283" s="17" t="s">
        <v>3479</v>
      </c>
      <c r="L283" s="17" t="s">
        <v>853</v>
      </c>
      <c r="M283" s="17" t="s">
        <v>19</v>
      </c>
      <c r="N283" s="17" t="s">
        <v>3480</v>
      </c>
      <c r="O283" s="18" t="str">
        <f t="shared" si="3"/>
        <v> 2601 BURTON DR , WESTCHESTER, IL  60154-5915</v>
      </c>
      <c r="P283" s="19" t="s">
        <v>1223</v>
      </c>
      <c r="Q283" s="17"/>
      <c r="R283" s="17" t="s">
        <v>823</v>
      </c>
      <c r="S283" s="17">
        <v>2013.0</v>
      </c>
      <c r="T283" s="17">
        <v>31.0</v>
      </c>
      <c r="U283" s="17" t="s">
        <v>239</v>
      </c>
      <c r="V283" s="20">
        <v>6755.0</v>
      </c>
      <c r="W283" s="20" t="s">
        <v>23</v>
      </c>
      <c r="X283" s="17" t="s">
        <v>24</v>
      </c>
      <c r="Y283" s="17" t="s">
        <v>3475</v>
      </c>
      <c r="Z283" s="17" t="s">
        <v>3476</v>
      </c>
      <c r="AA283" s="18" t="str">
        <f t="shared" si="4"/>
        <v> TIFFANY  RATNIS</v>
      </c>
      <c r="AB283" s="17" t="s">
        <v>3479</v>
      </c>
      <c r="AC283" s="17" t="s">
        <v>853</v>
      </c>
      <c r="AD283" s="17" t="s">
        <v>19</v>
      </c>
      <c r="AE283" s="17" t="s">
        <v>3480</v>
      </c>
      <c r="AF283" s="18" t="str">
        <f t="shared" si="5"/>
        <v> 2601 BURTON DR , WESTCHESTER, IL  60154-5915</v>
      </c>
      <c r="AG283" s="21" t="b">
        <f t="shared" si="6"/>
        <v>1</v>
      </c>
      <c r="AH283" s="17">
        <v>7.085628202E9</v>
      </c>
      <c r="AI283" s="17" t="s">
        <v>143</v>
      </c>
      <c r="AJ283" s="17" t="s">
        <v>144</v>
      </c>
      <c r="AK283" s="17" t="s">
        <v>24</v>
      </c>
      <c r="AL283" s="17" t="s">
        <v>1666</v>
      </c>
      <c r="AM283" s="17" t="s">
        <v>24</v>
      </c>
      <c r="AN283" s="17" t="s">
        <v>24</v>
      </c>
      <c r="AO283" s="17" t="s">
        <v>24</v>
      </c>
      <c r="AP283" s="17" t="s">
        <v>24</v>
      </c>
      <c r="AQ283" s="17" t="s">
        <v>24</v>
      </c>
      <c r="AR283" s="17">
        <v>-87.9053330060509</v>
      </c>
      <c r="AS283" s="17">
        <v>41.8406988483801</v>
      </c>
      <c r="AT283" s="17">
        <v>48486.0</v>
      </c>
      <c r="AU283" s="17">
        <v>-87.9053330060509</v>
      </c>
      <c r="AV283" s="17">
        <v>41.8406988483801</v>
      </c>
      <c r="AW283" s="17" t="s">
        <v>24</v>
      </c>
    </row>
    <row r="284" ht="15.75">
      <c r="A284" s="16">
        <v>43112.0</v>
      </c>
      <c r="B284" s="17" t="s">
        <v>3481</v>
      </c>
      <c r="C284" s="17" t="s">
        <v>3482</v>
      </c>
      <c r="D284" s="17" t="s">
        <v>1657</v>
      </c>
      <c r="E284" s="17" t="s">
        <v>2185</v>
      </c>
      <c r="F284" s="17" t="s">
        <v>3483</v>
      </c>
      <c r="G284" s="18" t="str">
        <f t="shared" si="7"/>
        <v> RAYMOND  WALDO</v>
      </c>
      <c r="H284" s="17" t="s">
        <v>3484</v>
      </c>
      <c r="I284" s="17" t="s">
        <v>3483</v>
      </c>
      <c r="J284" s="18" t="str">
        <f t="shared" si="2"/>
        <v> GLORIA  WALDO</v>
      </c>
      <c r="K284" s="17" t="s">
        <v>3485</v>
      </c>
      <c r="L284" s="17" t="s">
        <v>2823</v>
      </c>
      <c r="M284" s="17" t="s">
        <v>19</v>
      </c>
      <c r="N284" s="17" t="s">
        <v>3486</v>
      </c>
      <c r="O284" s="18" t="str">
        <f t="shared" si="3"/>
        <v> 1540 ELGIN AVE , FOREST PARK, IL  60130-2618</v>
      </c>
      <c r="P284" s="19" t="s">
        <v>1</v>
      </c>
      <c r="Q284" s="17"/>
      <c r="R284" s="17" t="s">
        <v>97</v>
      </c>
      <c r="S284" s="17">
        <v>2013.0</v>
      </c>
      <c r="T284" s="17">
        <v>31.0</v>
      </c>
      <c r="U284" s="17" t="s">
        <v>239</v>
      </c>
      <c r="V284" s="20">
        <v>5315.0</v>
      </c>
      <c r="W284" s="20" t="s">
        <v>23</v>
      </c>
      <c r="X284" s="17" t="s">
        <v>24</v>
      </c>
      <c r="Y284" s="17" t="s">
        <v>2185</v>
      </c>
      <c r="Z284" s="17" t="s">
        <v>3483</v>
      </c>
      <c r="AA284" s="18" t="str">
        <f t="shared" si="4"/>
        <v> RAYMOND  WALDO</v>
      </c>
      <c r="AB284" s="17" t="s">
        <v>3485</v>
      </c>
      <c r="AC284" s="17" t="s">
        <v>2823</v>
      </c>
      <c r="AD284" s="17" t="s">
        <v>19</v>
      </c>
      <c r="AE284" s="17" t="s">
        <v>3486</v>
      </c>
      <c r="AF284" s="18" t="str">
        <f t="shared" si="5"/>
        <v> 1540 ELGIN AVE , FOREST PARK, IL  60130-2618</v>
      </c>
      <c r="AG284" s="21" t="b">
        <f t="shared" si="6"/>
        <v>1</v>
      </c>
      <c r="AH284" s="17">
        <v>7.087718482E9</v>
      </c>
      <c r="AI284" s="17" t="s">
        <v>24</v>
      </c>
      <c r="AJ284" s="17" t="s">
        <v>24</v>
      </c>
      <c r="AK284" s="17" t="s">
        <v>24</v>
      </c>
      <c r="AL284" s="17" t="s">
        <v>1666</v>
      </c>
      <c r="AM284" s="17" t="s">
        <v>24</v>
      </c>
      <c r="AN284" s="17" t="s">
        <v>24</v>
      </c>
      <c r="AO284" s="17" t="s">
        <v>24</v>
      </c>
      <c r="AP284" s="17" t="s">
        <v>24</v>
      </c>
      <c r="AQ284" s="17" t="s">
        <v>24</v>
      </c>
      <c r="AR284" s="17">
        <v>-87.804935</v>
      </c>
      <c r="AS284" s="17">
        <v>41.8579549999999</v>
      </c>
      <c r="AT284" s="17">
        <v>48488.0</v>
      </c>
      <c r="AU284" s="17">
        <v>-87.804935</v>
      </c>
      <c r="AV284" s="17">
        <v>41.8579549999999</v>
      </c>
      <c r="AW284" s="17" t="s">
        <v>24</v>
      </c>
    </row>
    <row r="285" ht="15.75">
      <c r="A285" s="16">
        <v>43105.0</v>
      </c>
      <c r="B285" s="17" t="s">
        <v>3487</v>
      </c>
      <c r="C285" s="17" t="s">
        <v>3488</v>
      </c>
      <c r="D285" s="17" t="s">
        <v>1807</v>
      </c>
      <c r="E285" s="17" t="s">
        <v>3489</v>
      </c>
      <c r="F285" s="17" t="s">
        <v>2056</v>
      </c>
      <c r="G285" s="18" t="str">
        <f t="shared" si="7"/>
        <v> JULIA  RICHARDSON</v>
      </c>
      <c r="H285" s="17" t="s">
        <v>110</v>
      </c>
      <c r="I285" s="17" t="s">
        <v>2056</v>
      </c>
      <c r="J285" s="18" t="str">
        <f t="shared" si="2"/>
        <v> WILLIAM  RICHARDSON</v>
      </c>
      <c r="K285" s="17" t="s">
        <v>3490</v>
      </c>
      <c r="L285" s="17" t="s">
        <v>141</v>
      </c>
      <c r="M285" s="17" t="s">
        <v>19</v>
      </c>
      <c r="N285" s="17" t="s">
        <v>3491</v>
      </c>
      <c r="O285" s="18" t="str">
        <f t="shared" si="3"/>
        <v> 804 S CUYLER AVE , OAK PARK, IL  60304-1508</v>
      </c>
      <c r="P285" s="19" t="s">
        <v>3492</v>
      </c>
      <c r="Q285" s="17"/>
      <c r="R285" s="17" t="s">
        <v>97</v>
      </c>
      <c r="S285" s="17">
        <v>2013.0</v>
      </c>
      <c r="T285" s="17">
        <v>31.0</v>
      </c>
      <c r="U285" s="17" t="s">
        <v>85</v>
      </c>
      <c r="V285" s="20">
        <v>4753.0</v>
      </c>
      <c r="W285" s="20" t="s">
        <v>23</v>
      </c>
      <c r="X285" s="17" t="s">
        <v>24</v>
      </c>
      <c r="Y285" s="17" t="s">
        <v>3489</v>
      </c>
      <c r="Z285" s="17" t="s">
        <v>2056</v>
      </c>
      <c r="AA285" s="18" t="str">
        <f t="shared" si="4"/>
        <v> JULIA  RICHARDSON</v>
      </c>
      <c r="AB285" s="17" t="s">
        <v>3490</v>
      </c>
      <c r="AC285" s="17" t="s">
        <v>141</v>
      </c>
      <c r="AD285" s="17" t="s">
        <v>19</v>
      </c>
      <c r="AE285" s="17" t="s">
        <v>3491</v>
      </c>
      <c r="AF285" s="18" t="str">
        <f t="shared" si="5"/>
        <v> 804 S CUYLER AVE , OAK PARK, IL  60304-1508</v>
      </c>
      <c r="AG285" s="21" t="b">
        <f t="shared" si="6"/>
        <v>1</v>
      </c>
      <c r="AH285" s="17" t="s">
        <v>24</v>
      </c>
      <c r="AI285" s="17" t="s">
        <v>24</v>
      </c>
      <c r="AJ285" s="17" t="s">
        <v>24</v>
      </c>
      <c r="AK285" s="17" t="s">
        <v>24</v>
      </c>
      <c r="AL285" s="17" t="s">
        <v>27</v>
      </c>
      <c r="AM285" s="17" t="s">
        <v>24</v>
      </c>
      <c r="AN285" s="17" t="s">
        <v>24</v>
      </c>
      <c r="AO285" s="17" t="s">
        <v>24</v>
      </c>
      <c r="AP285" s="17" t="s">
        <v>24</v>
      </c>
      <c r="AQ285" s="17" t="s">
        <v>24</v>
      </c>
      <c r="AR285" s="17">
        <v>-87.78288</v>
      </c>
      <c r="AS285" s="17">
        <v>41.8736</v>
      </c>
      <c r="AT285" s="17">
        <v>48414.0</v>
      </c>
      <c r="AU285" s="17">
        <v>-87.78288</v>
      </c>
      <c r="AV285" s="17">
        <v>41.8736</v>
      </c>
      <c r="AW285" s="17" t="s">
        <v>24</v>
      </c>
    </row>
    <row r="286" ht="15.75">
      <c r="A286" s="16">
        <v>43105.0</v>
      </c>
      <c r="B286" s="17" t="s">
        <v>3493</v>
      </c>
      <c r="C286" s="17" t="s">
        <v>3494</v>
      </c>
      <c r="D286" s="17" t="s">
        <v>1807</v>
      </c>
      <c r="E286" s="17" t="s">
        <v>3495</v>
      </c>
      <c r="F286" s="17" t="s">
        <v>3496</v>
      </c>
      <c r="G286" s="18" t="str">
        <f t="shared" si="7"/>
        <v> KEERTHI  KUMAR</v>
      </c>
      <c r="H286" s="17" t="s">
        <v>3497</v>
      </c>
      <c r="I286" s="17" t="s">
        <v>32</v>
      </c>
      <c r="J286" s="18" t="str">
        <f t="shared" si="2"/>
        <v> PETER  KIM</v>
      </c>
      <c r="K286" s="17" t="s">
        <v>3498</v>
      </c>
      <c r="L286" s="17" t="s">
        <v>3499</v>
      </c>
      <c r="M286" s="17" t="s">
        <v>19</v>
      </c>
      <c r="N286" s="17" t="s">
        <v>3500</v>
      </c>
      <c r="O286" s="18" t="str">
        <f t="shared" si="3"/>
        <v> 520 W LANCASTER CT , INVERNESS, IL  60010-5664</v>
      </c>
      <c r="P286" s="19" t="s">
        <v>3501</v>
      </c>
      <c r="Q286" s="17"/>
      <c r="R286" s="17" t="s">
        <v>97</v>
      </c>
      <c r="S286" s="17">
        <v>2013.0</v>
      </c>
      <c r="T286" s="17">
        <v>31.0</v>
      </c>
      <c r="U286" s="17" t="s">
        <v>239</v>
      </c>
      <c r="V286" s="20">
        <v>18314.0</v>
      </c>
      <c r="W286" s="20" t="s">
        <v>23</v>
      </c>
      <c r="X286" s="17" t="s">
        <v>24</v>
      </c>
      <c r="Y286" s="17" t="s">
        <v>3495</v>
      </c>
      <c r="Z286" s="17" t="s">
        <v>3496</v>
      </c>
      <c r="AA286" s="18" t="str">
        <f t="shared" si="4"/>
        <v> KEERTHI  KUMAR</v>
      </c>
      <c r="AB286" s="17" t="s">
        <v>3498</v>
      </c>
      <c r="AC286" s="17" t="s">
        <v>3499</v>
      </c>
      <c r="AD286" s="17" t="s">
        <v>19</v>
      </c>
      <c r="AE286" s="17" t="s">
        <v>3500</v>
      </c>
      <c r="AF286" s="18" t="str">
        <f t="shared" si="5"/>
        <v> 520 W LANCASTER CT , INVERNESS, IL  60010-5664</v>
      </c>
      <c r="AG286" s="21" t="b">
        <f t="shared" si="6"/>
        <v>1</v>
      </c>
      <c r="AH286" s="17" t="s">
        <v>24</v>
      </c>
      <c r="AI286" s="17" t="s">
        <v>24</v>
      </c>
      <c r="AJ286" s="17" t="s">
        <v>24</v>
      </c>
      <c r="AK286" s="17" t="s">
        <v>24</v>
      </c>
      <c r="AL286" s="17" t="s">
        <v>27</v>
      </c>
      <c r="AM286" s="17" t="s">
        <v>24</v>
      </c>
      <c r="AN286" s="17" t="s">
        <v>24</v>
      </c>
      <c r="AO286" s="17" t="s">
        <v>24</v>
      </c>
      <c r="AP286" s="17" t="s">
        <v>24</v>
      </c>
      <c r="AQ286" s="17" t="s">
        <v>24</v>
      </c>
      <c r="AR286" s="17">
        <v>-88.112711</v>
      </c>
      <c r="AS286" s="17">
        <v>42.13062</v>
      </c>
      <c r="AT286" s="17">
        <v>48408.0</v>
      </c>
      <c r="AU286" s="17">
        <v>-88.112711</v>
      </c>
      <c r="AV286" s="17">
        <v>42.13062</v>
      </c>
      <c r="AW286" s="17" t="s">
        <v>24</v>
      </c>
    </row>
    <row r="287" ht="15.75">
      <c r="A287" s="16">
        <v>43105.0</v>
      </c>
      <c r="B287" s="17" t="s">
        <v>3502</v>
      </c>
      <c r="C287" s="17" t="s">
        <v>3503</v>
      </c>
      <c r="D287" s="17" t="s">
        <v>1807</v>
      </c>
      <c r="E287" s="17" t="s">
        <v>3504</v>
      </c>
      <c r="F287" s="17" t="s">
        <v>101</v>
      </c>
      <c r="G287" s="18" t="str">
        <f t="shared" si="7"/>
        <v> BOBBY  JONES</v>
      </c>
      <c r="H287" s="17" t="s">
        <v>3505</v>
      </c>
      <c r="I287" s="17" t="s">
        <v>3506</v>
      </c>
      <c r="J287" s="18" t="str">
        <f t="shared" si="2"/>
        <v> LESHUNDREA  FRIEND</v>
      </c>
      <c r="K287" s="17" t="s">
        <v>3507</v>
      </c>
      <c r="L287" s="17" t="s">
        <v>326</v>
      </c>
      <c r="M287" s="17" t="s">
        <v>19</v>
      </c>
      <c r="N287" s="17" t="s">
        <v>3508</v>
      </c>
      <c r="O287" s="18" t="str">
        <f t="shared" si="3"/>
        <v> 9216 S KEDZIE AVE , EVERGREEN PARK, IL  60805-1615</v>
      </c>
      <c r="P287" s="19" t="s">
        <v>1</v>
      </c>
      <c r="Q287" s="17"/>
      <c r="R287" s="17" t="s">
        <v>21</v>
      </c>
      <c r="S287" s="17">
        <v>2013.0</v>
      </c>
      <c r="T287" s="17">
        <v>31.0</v>
      </c>
      <c r="U287" s="17" t="s">
        <v>239</v>
      </c>
      <c r="V287" s="20">
        <v>5171.0</v>
      </c>
      <c r="W287" s="20" t="s">
        <v>23</v>
      </c>
      <c r="X287" s="17" t="s">
        <v>24</v>
      </c>
      <c r="Y287" s="17" t="s">
        <v>3509</v>
      </c>
      <c r="Z287" s="17" t="s">
        <v>796</v>
      </c>
      <c r="AA287" s="18" t="str">
        <f t="shared" si="4"/>
        <v> MICHEAL J  GRIFFIN</v>
      </c>
      <c r="AB287" s="17" t="s">
        <v>3507</v>
      </c>
      <c r="AC287" s="17" t="s">
        <v>326</v>
      </c>
      <c r="AD287" s="17" t="s">
        <v>19</v>
      </c>
      <c r="AE287" s="17" t="s">
        <v>3508</v>
      </c>
      <c r="AF287" s="18" t="str">
        <f t="shared" si="5"/>
        <v> 9216 S KEDZIE AVE , EVERGREEN PARK, IL  60805-1615</v>
      </c>
      <c r="AG287" s="21" t="b">
        <f t="shared" si="6"/>
        <v>1</v>
      </c>
      <c r="AH287" s="17" t="s">
        <v>24</v>
      </c>
      <c r="AI287" s="17" t="s">
        <v>24</v>
      </c>
      <c r="AJ287" s="17" t="s">
        <v>24</v>
      </c>
      <c r="AK287" s="17" t="s">
        <v>24</v>
      </c>
      <c r="AL287" s="17" t="s">
        <v>27</v>
      </c>
      <c r="AM287" s="17" t="s">
        <v>24</v>
      </c>
      <c r="AN287" s="17" t="s">
        <v>24</v>
      </c>
      <c r="AO287" s="17" t="s">
        <v>24</v>
      </c>
      <c r="AP287" s="17" t="s">
        <v>24</v>
      </c>
      <c r="AQ287" s="17" t="s">
        <v>24</v>
      </c>
      <c r="AR287" s="17">
        <v>-87.7021519999999</v>
      </c>
      <c r="AS287" s="17">
        <v>41.725909</v>
      </c>
      <c r="AT287" s="17">
        <v>48429.0</v>
      </c>
      <c r="AU287" s="17">
        <v>-87.7021519999999</v>
      </c>
      <c r="AV287" s="17">
        <v>41.725909</v>
      </c>
      <c r="AW287" s="17" t="s">
        <v>24</v>
      </c>
    </row>
    <row r="288" ht="15.75">
      <c r="A288" s="16">
        <v>43112.0</v>
      </c>
      <c r="B288" s="17" t="s">
        <v>3510</v>
      </c>
      <c r="C288" s="17" t="s">
        <v>3511</v>
      </c>
      <c r="D288" s="17" t="s">
        <v>1807</v>
      </c>
      <c r="E288" s="17" t="s">
        <v>3512</v>
      </c>
      <c r="F288" s="17" t="s">
        <v>3513</v>
      </c>
      <c r="G288" s="18" t="str">
        <f t="shared" si="7"/>
        <v> ZAVIER  VALLECILLO</v>
      </c>
      <c r="H288" s="17" t="s">
        <v>3514</v>
      </c>
      <c r="I288" s="17" t="s">
        <v>740</v>
      </c>
      <c r="J288" s="18" t="str">
        <f t="shared" si="2"/>
        <v> CARMEN  GARCIA</v>
      </c>
      <c r="K288" s="17" t="s">
        <v>3515</v>
      </c>
      <c r="L288" s="17" t="s">
        <v>18</v>
      </c>
      <c r="M288" s="17" t="s">
        <v>19</v>
      </c>
      <c r="N288" s="17" t="s">
        <v>3516</v>
      </c>
      <c r="O288" s="18" t="str">
        <f t="shared" si="3"/>
        <v> 2916 N LUNA AVE , CHICAGO, IL  60641-4844</v>
      </c>
      <c r="P288" s="31" t="s">
        <v>3517</v>
      </c>
      <c r="Q288" s="17"/>
      <c r="R288" s="17" t="s">
        <v>97</v>
      </c>
      <c r="S288" s="17">
        <v>2013.0</v>
      </c>
      <c r="T288" s="17">
        <v>31.0</v>
      </c>
      <c r="U288" s="17" t="s">
        <v>37</v>
      </c>
      <c r="V288" s="20">
        <v>4310.0</v>
      </c>
      <c r="W288" s="20" t="s">
        <v>23</v>
      </c>
      <c r="X288" s="17" t="s">
        <v>24</v>
      </c>
      <c r="Y288" s="17" t="s">
        <v>3518</v>
      </c>
      <c r="Z288" s="17" t="s">
        <v>2138</v>
      </c>
      <c r="AA288" s="18" t="str">
        <f t="shared" si="4"/>
        <v> GILMA  FIGUEROA</v>
      </c>
      <c r="AB288" s="17" t="s">
        <v>3515</v>
      </c>
      <c r="AC288" s="17" t="s">
        <v>18</v>
      </c>
      <c r="AD288" s="17" t="s">
        <v>19</v>
      </c>
      <c r="AE288" s="17" t="s">
        <v>3516</v>
      </c>
      <c r="AF288" s="18" t="str">
        <f t="shared" si="5"/>
        <v> 2916 N LUNA AVE , CHICAGO, IL  60641-4844</v>
      </c>
      <c r="AG288" s="21" t="b">
        <f t="shared" si="6"/>
        <v>1</v>
      </c>
      <c r="AH288" s="17" t="s">
        <v>24</v>
      </c>
      <c r="AI288" s="17" t="s">
        <v>24</v>
      </c>
      <c r="AJ288" s="17" t="s">
        <v>24</v>
      </c>
      <c r="AK288" s="17" t="s">
        <v>24</v>
      </c>
      <c r="AL288" s="17" t="s">
        <v>27</v>
      </c>
      <c r="AM288" s="17" t="s">
        <v>24</v>
      </c>
      <c r="AN288" s="17" t="s">
        <v>24</v>
      </c>
      <c r="AO288" s="17" t="s">
        <v>24</v>
      </c>
      <c r="AP288" s="17" t="s">
        <v>24</v>
      </c>
      <c r="AQ288" s="17" t="s">
        <v>24</v>
      </c>
      <c r="AR288" s="17">
        <v>-87.7650097222113</v>
      </c>
      <c r="AS288" s="17">
        <v>41.9333817316221</v>
      </c>
      <c r="AT288" s="17">
        <v>48450.0</v>
      </c>
      <c r="AU288" s="17">
        <v>-87.7650097222113</v>
      </c>
      <c r="AV288" s="17">
        <v>41.9333817316221</v>
      </c>
      <c r="AW288" s="17" t="s">
        <v>24</v>
      </c>
    </row>
    <row r="289" ht="15.75">
      <c r="A289" s="16">
        <v>43091.0</v>
      </c>
      <c r="B289" s="17" t="s">
        <v>3519</v>
      </c>
      <c r="C289" s="17" t="s">
        <v>3520</v>
      </c>
      <c r="D289" s="17" t="s">
        <v>3521</v>
      </c>
      <c r="E289" s="17" t="s">
        <v>1124</v>
      </c>
      <c r="F289" s="17" t="s">
        <v>3522</v>
      </c>
      <c r="G289" s="18" t="str">
        <f t="shared" si="7"/>
        <v> GUADALUPE  ANDRADE</v>
      </c>
      <c r="H289" s="17" t="s">
        <v>24</v>
      </c>
      <c r="I289" s="17" t="s">
        <v>24</v>
      </c>
      <c r="J289" s="18" t="str">
        <f t="shared" si="2"/>
        <v>   </v>
      </c>
      <c r="K289" s="17" t="s">
        <v>3523</v>
      </c>
      <c r="L289" s="17" t="s">
        <v>18</v>
      </c>
      <c r="M289" s="17" t="s">
        <v>19</v>
      </c>
      <c r="N289" s="17" t="s">
        <v>3524</v>
      </c>
      <c r="O289" s="18" t="str">
        <f t="shared" si="3"/>
        <v> 3421 W 51ST ST , CHICAGO, IL  60632-3103</v>
      </c>
      <c r="P289" s="19" t="s">
        <v>3525</v>
      </c>
      <c r="Q289" s="17"/>
      <c r="R289" s="17" t="s">
        <v>97</v>
      </c>
      <c r="S289" s="17">
        <v>2013.0</v>
      </c>
      <c r="T289" s="17">
        <v>31.0</v>
      </c>
      <c r="U289" s="17" t="s">
        <v>37</v>
      </c>
      <c r="V289" s="20">
        <v>1654.0</v>
      </c>
      <c r="W289" s="20" t="s">
        <v>23</v>
      </c>
      <c r="X289" s="17" t="s">
        <v>24</v>
      </c>
      <c r="Y289" s="17" t="s">
        <v>3526</v>
      </c>
      <c r="Z289" s="17" t="s">
        <v>3527</v>
      </c>
      <c r="AA289" s="18" t="str">
        <f t="shared" si="4"/>
        <v> JAIME  CUETO</v>
      </c>
      <c r="AB289" s="17" t="s">
        <v>3523</v>
      </c>
      <c r="AC289" s="17" t="s">
        <v>18</v>
      </c>
      <c r="AD289" s="17" t="s">
        <v>19</v>
      </c>
      <c r="AE289" s="17" t="s">
        <v>3524</v>
      </c>
      <c r="AF289" s="18" t="str">
        <f t="shared" si="5"/>
        <v> 3421 W 51ST ST , CHICAGO, IL  60632-3103</v>
      </c>
      <c r="AG289" s="21" t="b">
        <f t="shared" si="6"/>
        <v>1</v>
      </c>
      <c r="AH289" s="17" t="s">
        <v>24</v>
      </c>
      <c r="AI289" s="17" t="s">
        <v>24</v>
      </c>
      <c r="AJ289" s="17" t="s">
        <v>24</v>
      </c>
      <c r="AK289" s="17" t="s">
        <v>24</v>
      </c>
      <c r="AL289" s="17" t="s">
        <v>951</v>
      </c>
      <c r="AM289" s="17" t="s">
        <v>24</v>
      </c>
      <c r="AN289" s="17" t="s">
        <v>24</v>
      </c>
      <c r="AO289" s="17" t="s">
        <v>24</v>
      </c>
      <c r="AP289" s="17" t="s">
        <v>24</v>
      </c>
      <c r="AQ289" s="17" t="s">
        <v>24</v>
      </c>
      <c r="AR289" s="17">
        <v>-87.709508</v>
      </c>
      <c r="AS289" s="17">
        <v>41.8006</v>
      </c>
      <c r="AT289" s="17">
        <v>48331.0</v>
      </c>
      <c r="AU289" s="17">
        <v>-87.709508</v>
      </c>
      <c r="AV289" s="17">
        <v>41.8006</v>
      </c>
      <c r="AW289" s="17" t="s">
        <v>24</v>
      </c>
    </row>
    <row r="290" ht="15.75">
      <c r="A290" s="16">
        <v>43091.0</v>
      </c>
      <c r="B290" s="17" t="s">
        <v>3528</v>
      </c>
      <c r="C290" s="17" t="s">
        <v>3529</v>
      </c>
      <c r="D290" s="17" t="s">
        <v>3521</v>
      </c>
      <c r="E290" s="17" t="s">
        <v>3530</v>
      </c>
      <c r="F290" s="17" t="s">
        <v>2282</v>
      </c>
      <c r="G290" s="18" t="str">
        <f t="shared" si="7"/>
        <v> REBECCA  RODRIGUEZ</v>
      </c>
      <c r="H290" s="17" t="s">
        <v>31</v>
      </c>
      <c r="I290" s="17" t="s">
        <v>3531</v>
      </c>
      <c r="J290" s="18" t="str">
        <f t="shared" si="2"/>
        <v> JAMES  TIEGEN</v>
      </c>
      <c r="K290" s="17" t="s">
        <v>3532</v>
      </c>
      <c r="L290" s="17" t="s">
        <v>18</v>
      </c>
      <c r="M290" s="17" t="s">
        <v>19</v>
      </c>
      <c r="N290" s="17" t="s">
        <v>3533</v>
      </c>
      <c r="O290" s="18" t="str">
        <f t="shared" si="3"/>
        <v> 5429 S SACRAMENTO AVE , CHICAGO, IL  60632-2240</v>
      </c>
      <c r="P290" s="19" t="s">
        <v>3534</v>
      </c>
      <c r="Q290" s="17"/>
      <c r="R290" s="17" t="s">
        <v>97</v>
      </c>
      <c r="S290" s="17">
        <v>2013.0</v>
      </c>
      <c r="T290" s="17">
        <v>31.0</v>
      </c>
      <c r="U290" s="17" t="s">
        <v>37</v>
      </c>
      <c r="V290" s="20">
        <v>2267.0</v>
      </c>
      <c r="W290" s="20" t="s">
        <v>23</v>
      </c>
      <c r="X290" s="17" t="s">
        <v>24</v>
      </c>
      <c r="Y290" s="17" t="s">
        <v>3530</v>
      </c>
      <c r="Z290" s="17" t="s">
        <v>2282</v>
      </c>
      <c r="AA290" s="18" t="str">
        <f t="shared" si="4"/>
        <v> REBECCA  RODRIGUEZ</v>
      </c>
      <c r="AB290" s="17" t="s">
        <v>3532</v>
      </c>
      <c r="AC290" s="17" t="s">
        <v>18</v>
      </c>
      <c r="AD290" s="17" t="s">
        <v>19</v>
      </c>
      <c r="AE290" s="17" t="s">
        <v>3533</v>
      </c>
      <c r="AF290" s="18" t="str">
        <f t="shared" si="5"/>
        <v> 5429 S SACRAMENTO AVE , CHICAGO, IL  60632-2240</v>
      </c>
      <c r="AG290" s="21" t="b">
        <f t="shared" si="6"/>
        <v>1</v>
      </c>
      <c r="AH290" s="17" t="s">
        <v>24</v>
      </c>
      <c r="AI290" s="17" t="s">
        <v>24</v>
      </c>
      <c r="AJ290" s="17" t="s">
        <v>24</v>
      </c>
      <c r="AK290" s="17" t="s">
        <v>24</v>
      </c>
      <c r="AL290" s="17" t="s">
        <v>951</v>
      </c>
      <c r="AM290" s="17" t="s">
        <v>24</v>
      </c>
      <c r="AN290" s="17" t="s">
        <v>24</v>
      </c>
      <c r="AO290" s="17" t="s">
        <v>24</v>
      </c>
      <c r="AP290" s="17" t="s">
        <v>24</v>
      </c>
      <c r="AQ290" s="17" t="s">
        <v>24</v>
      </c>
      <c r="AR290" s="17">
        <v>-87.6986102465942</v>
      </c>
      <c r="AS290" s="17">
        <v>41.7944456838908</v>
      </c>
      <c r="AT290" s="17">
        <v>48332.0</v>
      </c>
      <c r="AU290" s="17">
        <v>-87.6986102465942</v>
      </c>
      <c r="AV290" s="17">
        <v>41.7944456838908</v>
      </c>
      <c r="AW290" s="17" t="s">
        <v>24</v>
      </c>
    </row>
    <row r="291" ht="15.75">
      <c r="A291" s="16">
        <v>43091.0</v>
      </c>
      <c r="B291" s="17" t="s">
        <v>3535</v>
      </c>
      <c r="C291" s="17" t="s">
        <v>3536</v>
      </c>
      <c r="D291" s="17" t="s">
        <v>3521</v>
      </c>
      <c r="E291" s="17" t="s">
        <v>2228</v>
      </c>
      <c r="F291" s="17" t="s">
        <v>3537</v>
      </c>
      <c r="G291" s="18" t="str">
        <f t="shared" si="7"/>
        <v> EZEQUIEL  PEREZ SR</v>
      </c>
      <c r="H291" s="17" t="s">
        <v>3538</v>
      </c>
      <c r="I291" s="17" t="s">
        <v>2186</v>
      </c>
      <c r="J291" s="18" t="str">
        <f t="shared" si="2"/>
        <v> EVA M  PEREZ</v>
      </c>
      <c r="K291" s="17" t="s">
        <v>3539</v>
      </c>
      <c r="L291" s="17" t="s">
        <v>18</v>
      </c>
      <c r="M291" s="17" t="s">
        <v>19</v>
      </c>
      <c r="N291" s="17" t="s">
        <v>3540</v>
      </c>
      <c r="O291" s="18" t="str">
        <f t="shared" si="3"/>
        <v> 5951 S ALBANY AVE , CHICAGO, IL  60629-2508</v>
      </c>
      <c r="P291" s="19" t="s">
        <v>3541</v>
      </c>
      <c r="Q291" s="17"/>
      <c r="R291" s="17" t="s">
        <v>21</v>
      </c>
      <c r="S291" s="17">
        <v>2013.0</v>
      </c>
      <c r="T291" s="17">
        <v>31.0</v>
      </c>
      <c r="U291" s="17" t="s">
        <v>37</v>
      </c>
      <c r="V291" s="20">
        <v>2779.0</v>
      </c>
      <c r="W291" s="20" t="s">
        <v>23</v>
      </c>
      <c r="X291" s="17" t="s">
        <v>24</v>
      </c>
      <c r="Y291" s="17" t="s">
        <v>2228</v>
      </c>
      <c r="Z291" s="17" t="s">
        <v>3537</v>
      </c>
      <c r="AA291" s="18" t="str">
        <f t="shared" si="4"/>
        <v> EZEQUIEL  PEREZ SR</v>
      </c>
      <c r="AB291" s="17" t="s">
        <v>3539</v>
      </c>
      <c r="AC291" s="17" t="s">
        <v>18</v>
      </c>
      <c r="AD291" s="17" t="s">
        <v>19</v>
      </c>
      <c r="AE291" s="17" t="s">
        <v>3540</v>
      </c>
      <c r="AF291" s="18" t="str">
        <f t="shared" si="5"/>
        <v> 5951 S ALBANY AVE , CHICAGO, IL  60629-2508</v>
      </c>
      <c r="AG291" s="21" t="b">
        <f t="shared" si="6"/>
        <v>1</v>
      </c>
      <c r="AH291" s="17" t="s">
        <v>24</v>
      </c>
      <c r="AI291" s="17" t="s">
        <v>24</v>
      </c>
      <c r="AJ291" s="17" t="s">
        <v>24</v>
      </c>
      <c r="AK291" s="17" t="s">
        <v>24</v>
      </c>
      <c r="AL291" s="17" t="s">
        <v>951</v>
      </c>
      <c r="AM291" s="17" t="s">
        <v>24</v>
      </c>
      <c r="AN291" s="17" t="s">
        <v>24</v>
      </c>
      <c r="AO291" s="17" t="s">
        <v>24</v>
      </c>
      <c r="AP291" s="17" t="s">
        <v>24</v>
      </c>
      <c r="AQ291" s="17" t="s">
        <v>24</v>
      </c>
      <c r="AR291" s="17">
        <v>-87.7008197503244</v>
      </c>
      <c r="AS291" s="17">
        <v>41.7852438488701</v>
      </c>
      <c r="AT291" s="17">
        <v>48333.0</v>
      </c>
      <c r="AU291" s="17">
        <v>-87.7008197503244</v>
      </c>
      <c r="AV291" s="17">
        <v>41.7852438488701</v>
      </c>
      <c r="AW291" s="17" t="s">
        <v>24</v>
      </c>
    </row>
    <row r="292" ht="15.75">
      <c r="A292" s="32">
        <v>43091.0</v>
      </c>
      <c r="B292" s="33" t="s">
        <v>3542</v>
      </c>
      <c r="C292" s="33" t="s">
        <v>3543</v>
      </c>
      <c r="D292" s="33" t="s">
        <v>3521</v>
      </c>
      <c r="E292" s="33" t="s">
        <v>2380</v>
      </c>
      <c r="F292" s="33" t="s">
        <v>3544</v>
      </c>
      <c r="G292" s="18" t="str">
        <f t="shared" si="7"/>
        <v> GEORGE  ZEMECKIS</v>
      </c>
      <c r="H292" s="33" t="s">
        <v>3545</v>
      </c>
      <c r="I292" s="33" t="s">
        <v>3544</v>
      </c>
      <c r="J292" s="18" t="str">
        <f t="shared" si="2"/>
        <v> GERALDINE  ZEMECKIS</v>
      </c>
      <c r="K292" s="33" t="s">
        <v>3546</v>
      </c>
      <c r="L292" s="33" t="s">
        <v>18</v>
      </c>
      <c r="M292" s="33" t="s">
        <v>19</v>
      </c>
      <c r="N292" s="33" t="s">
        <v>3547</v>
      </c>
      <c r="O292" s="18" t="str">
        <f t="shared" si="3"/>
        <v> 5959 S MASSASOIT AVE , CHICAGO, IL  60638-3703</v>
      </c>
      <c r="P292" s="33"/>
      <c r="Q292" s="33"/>
      <c r="R292" s="33" t="s">
        <v>97</v>
      </c>
      <c r="S292" s="33">
        <v>2013.0</v>
      </c>
      <c r="T292" s="33">
        <v>31.0</v>
      </c>
      <c r="U292" s="33" t="s">
        <v>37</v>
      </c>
      <c r="V292" s="34">
        <v>3151.0</v>
      </c>
      <c r="W292" s="34" t="s">
        <v>23</v>
      </c>
      <c r="X292" s="33" t="s">
        <v>24</v>
      </c>
      <c r="Y292" s="33" t="s">
        <v>2380</v>
      </c>
      <c r="Z292" s="33" t="s">
        <v>3544</v>
      </c>
      <c r="AA292" s="18" t="str">
        <f t="shared" si="4"/>
        <v> GEORGE  ZEMECKIS</v>
      </c>
      <c r="AB292" s="33" t="s">
        <v>3546</v>
      </c>
      <c r="AC292" s="33" t="s">
        <v>18</v>
      </c>
      <c r="AD292" s="33" t="s">
        <v>19</v>
      </c>
      <c r="AE292" s="33" t="s">
        <v>3547</v>
      </c>
      <c r="AF292" s="18" t="str">
        <f t="shared" si="5"/>
        <v> 5959 S MASSASOIT AVE , CHICAGO, IL  60638-3703</v>
      </c>
      <c r="AG292" s="21" t="b">
        <f t="shared" si="6"/>
        <v>1</v>
      </c>
      <c r="AH292" s="33">
        <v>7.737678784E9</v>
      </c>
      <c r="AI292" s="33" t="s">
        <v>143</v>
      </c>
      <c r="AJ292" s="33" t="s">
        <v>144</v>
      </c>
      <c r="AK292" s="33" t="s">
        <v>24</v>
      </c>
      <c r="AL292" s="33" t="s">
        <v>951</v>
      </c>
      <c r="AM292" s="33" t="s">
        <v>24</v>
      </c>
      <c r="AN292" s="33" t="s">
        <v>24</v>
      </c>
      <c r="AO292" s="33" t="s">
        <v>24</v>
      </c>
      <c r="AP292" s="33" t="s">
        <v>24</v>
      </c>
      <c r="AQ292" s="33" t="s">
        <v>24</v>
      </c>
      <c r="AR292" s="33">
        <v>-87.765337</v>
      </c>
      <c r="AS292" s="33">
        <v>41.7836271999999</v>
      </c>
      <c r="AT292" s="33">
        <v>48334.0</v>
      </c>
      <c r="AU292" s="33">
        <v>-87.765337</v>
      </c>
      <c r="AV292" s="33">
        <v>41.7836271999999</v>
      </c>
      <c r="AW292" s="33" t="s">
        <v>24</v>
      </c>
    </row>
    <row r="293" ht="15.75">
      <c r="A293" s="16">
        <v>43098.0</v>
      </c>
      <c r="B293" s="17" t="s">
        <v>3548</v>
      </c>
      <c r="C293" s="17" t="s">
        <v>3549</v>
      </c>
      <c r="D293" s="17" t="s">
        <v>3521</v>
      </c>
      <c r="E293" s="17" t="s">
        <v>1259</v>
      </c>
      <c r="F293" s="17" t="s">
        <v>3550</v>
      </c>
      <c r="G293" s="18" t="str">
        <f t="shared" si="7"/>
        <v> PATRICIA  MAVRAKIS</v>
      </c>
      <c r="H293" s="17" t="s">
        <v>3551</v>
      </c>
      <c r="I293" s="17" t="s">
        <v>3550</v>
      </c>
      <c r="J293" s="18" t="str">
        <f t="shared" si="2"/>
        <v> PETE M  MAVRAKIS</v>
      </c>
      <c r="K293" s="17" t="s">
        <v>3552</v>
      </c>
      <c r="L293" s="17" t="s">
        <v>3335</v>
      </c>
      <c r="M293" s="17" t="s">
        <v>19</v>
      </c>
      <c r="N293" s="17" t="s">
        <v>3553</v>
      </c>
      <c r="O293" s="18" t="str">
        <f t="shared" si="3"/>
        <v> 13515 LE CLAIRE AVE APT 56, CRESTWOOD, IL  60418-1778</v>
      </c>
      <c r="P293" s="19" t="s">
        <v>3554</v>
      </c>
      <c r="Q293" s="17"/>
      <c r="R293" s="17" t="s">
        <v>340</v>
      </c>
      <c r="S293" s="17">
        <v>2013.0</v>
      </c>
      <c r="T293" s="17">
        <v>31.0</v>
      </c>
      <c r="U293" s="17" t="s">
        <v>85</v>
      </c>
      <c r="V293" s="20">
        <v>2252.0</v>
      </c>
      <c r="W293" s="20" t="s">
        <v>23</v>
      </c>
      <c r="X293" s="17" t="s">
        <v>24</v>
      </c>
      <c r="Y293" s="17" t="s">
        <v>1259</v>
      </c>
      <c r="Z293" s="17" t="s">
        <v>3550</v>
      </c>
      <c r="AA293" s="18" t="str">
        <f t="shared" si="4"/>
        <v> PATRICIA  MAVRAKIS</v>
      </c>
      <c r="AB293" s="17" t="s">
        <v>3552</v>
      </c>
      <c r="AC293" s="17" t="s">
        <v>3335</v>
      </c>
      <c r="AD293" s="17" t="s">
        <v>19</v>
      </c>
      <c r="AE293" s="17" t="s">
        <v>3553</v>
      </c>
      <c r="AF293" s="18" t="str">
        <f t="shared" si="5"/>
        <v> 13515 LE CLAIRE AVE APT 56, CRESTWOOD, IL  60418-1778</v>
      </c>
      <c r="AG293" s="21" t="b">
        <f t="shared" si="6"/>
        <v>1</v>
      </c>
      <c r="AH293" s="17" t="s">
        <v>24</v>
      </c>
      <c r="AI293" s="17" t="s">
        <v>24</v>
      </c>
      <c r="AJ293" s="17" t="s">
        <v>24</v>
      </c>
      <c r="AK293" s="17" t="s">
        <v>24</v>
      </c>
      <c r="AL293" s="17" t="s">
        <v>3555</v>
      </c>
      <c r="AM293" s="17" t="s">
        <v>24</v>
      </c>
      <c r="AN293" s="17" t="s">
        <v>24</v>
      </c>
      <c r="AO293" s="17" t="s">
        <v>24</v>
      </c>
      <c r="AP293" s="17" t="s">
        <v>24</v>
      </c>
      <c r="AQ293" s="17" t="s">
        <v>24</v>
      </c>
      <c r="AR293" s="17">
        <v>-87.7458747999999</v>
      </c>
      <c r="AS293" s="17">
        <v>41.6462982999999</v>
      </c>
      <c r="AT293" s="17">
        <v>48371.0</v>
      </c>
      <c r="AU293" s="17">
        <v>-87.7458747999999</v>
      </c>
      <c r="AV293" s="17">
        <v>41.6462982999999</v>
      </c>
      <c r="AW293" s="17" t="s">
        <v>24</v>
      </c>
    </row>
    <row r="294" ht="15.75">
      <c r="A294" s="32">
        <v>43098.0</v>
      </c>
      <c r="B294" s="33" t="s">
        <v>3556</v>
      </c>
      <c r="C294" s="33" t="s">
        <v>3557</v>
      </c>
      <c r="D294" s="33" t="s">
        <v>3521</v>
      </c>
      <c r="E294" s="33" t="s">
        <v>3558</v>
      </c>
      <c r="F294" s="33" t="s">
        <v>3077</v>
      </c>
      <c r="G294" s="18" t="str">
        <f t="shared" si="7"/>
        <v> RUTH  DIAZ</v>
      </c>
      <c r="H294" s="33" t="s">
        <v>3559</v>
      </c>
      <c r="I294" s="33" t="s">
        <v>3560</v>
      </c>
      <c r="J294" s="18" t="str">
        <f t="shared" si="2"/>
        <v> ELODIA  MARCHAN</v>
      </c>
      <c r="K294" s="33" t="s">
        <v>3561</v>
      </c>
      <c r="L294" s="33" t="s">
        <v>18</v>
      </c>
      <c r="M294" s="33" t="s">
        <v>19</v>
      </c>
      <c r="N294" s="33" t="s">
        <v>3562</v>
      </c>
      <c r="O294" s="18" t="str">
        <f t="shared" si="3"/>
        <v> 4805 S TRIPP AVE , CHICAGO, IL  60632-4422</v>
      </c>
      <c r="P294" s="33"/>
      <c r="Q294" s="33"/>
      <c r="R294" s="33" t="s">
        <v>97</v>
      </c>
      <c r="S294" s="33">
        <v>2013.0</v>
      </c>
      <c r="T294" s="33">
        <v>31.0</v>
      </c>
      <c r="U294" s="33" t="s">
        <v>37</v>
      </c>
      <c r="V294" s="34">
        <v>2656.0</v>
      </c>
      <c r="W294" s="34" t="s">
        <v>23</v>
      </c>
      <c r="X294" s="33" t="s">
        <v>24</v>
      </c>
      <c r="Y294" s="33" t="s">
        <v>3558</v>
      </c>
      <c r="Z294" s="33" t="s">
        <v>3077</v>
      </c>
      <c r="AA294" s="18" t="str">
        <f t="shared" si="4"/>
        <v> RUTH  DIAZ</v>
      </c>
      <c r="AB294" s="33" t="s">
        <v>3561</v>
      </c>
      <c r="AC294" s="33" t="s">
        <v>18</v>
      </c>
      <c r="AD294" s="33" t="s">
        <v>19</v>
      </c>
      <c r="AE294" s="33" t="s">
        <v>3562</v>
      </c>
      <c r="AF294" s="18" t="str">
        <f t="shared" si="5"/>
        <v> 4805 S TRIPP AVE , CHICAGO, IL  60632-4422</v>
      </c>
      <c r="AG294" s="21" t="b">
        <f t="shared" si="6"/>
        <v>1</v>
      </c>
      <c r="AH294" s="33" t="s">
        <v>24</v>
      </c>
      <c r="AI294" s="33" t="s">
        <v>24</v>
      </c>
      <c r="AJ294" s="33" t="s">
        <v>24</v>
      </c>
      <c r="AK294" s="33" t="s">
        <v>24</v>
      </c>
      <c r="AL294" s="33" t="s">
        <v>3555</v>
      </c>
      <c r="AM294" s="33" t="s">
        <v>24</v>
      </c>
      <c r="AN294" s="33" t="s">
        <v>24</v>
      </c>
      <c r="AO294" s="33" t="s">
        <v>24</v>
      </c>
      <c r="AP294" s="33" t="s">
        <v>24</v>
      </c>
      <c r="AQ294" s="33" t="s">
        <v>24</v>
      </c>
      <c r="AR294" s="33">
        <v>-87.7296115120761</v>
      </c>
      <c r="AS294" s="33">
        <v>41.8057540323933</v>
      </c>
      <c r="AT294" s="33">
        <v>48379.0</v>
      </c>
      <c r="AU294" s="33">
        <v>-87.7296115120761</v>
      </c>
      <c r="AV294" s="33">
        <v>41.8057540323933</v>
      </c>
      <c r="AW294" s="33" t="s">
        <v>24</v>
      </c>
    </row>
    <row r="295" ht="15.75">
      <c r="A295" s="16">
        <v>43098.0</v>
      </c>
      <c r="B295" s="17" t="s">
        <v>3563</v>
      </c>
      <c r="C295" s="17" t="s">
        <v>3564</v>
      </c>
      <c r="D295" s="17" t="s">
        <v>3521</v>
      </c>
      <c r="E295" s="17" t="s">
        <v>3565</v>
      </c>
      <c r="F295" s="17" t="s">
        <v>24</v>
      </c>
      <c r="G295" s="18" t="str">
        <f t="shared" si="7"/>
        <v> MARY ANN MAZUREK TRUSTEE  </v>
      </c>
      <c r="H295" s="17" t="s">
        <v>3566</v>
      </c>
      <c r="I295" s="17" t="s">
        <v>3567</v>
      </c>
      <c r="J295" s="18" t="str">
        <f t="shared" si="2"/>
        <v> DOREEN A  MARIN</v>
      </c>
      <c r="K295" s="17" t="s">
        <v>3568</v>
      </c>
      <c r="L295" s="17" t="s">
        <v>18</v>
      </c>
      <c r="M295" s="17" t="s">
        <v>19</v>
      </c>
      <c r="N295" s="17" t="s">
        <v>3569</v>
      </c>
      <c r="O295" s="18" t="str">
        <f t="shared" si="3"/>
        <v> 7734 S KNOX AVE , CHICAGO, IL  60652-1135</v>
      </c>
      <c r="P295" s="19" t="s">
        <v>3570</v>
      </c>
      <c r="Q295" s="17"/>
      <c r="R295" s="17" t="s">
        <v>97</v>
      </c>
      <c r="S295" s="17">
        <v>2013.0</v>
      </c>
      <c r="T295" s="17">
        <v>31.0</v>
      </c>
      <c r="U295" s="17" t="s">
        <v>37</v>
      </c>
      <c r="V295" s="20">
        <v>1864.0</v>
      </c>
      <c r="W295" s="20" t="s">
        <v>23</v>
      </c>
      <c r="X295" s="17" t="s">
        <v>24</v>
      </c>
      <c r="Y295" s="17" t="s">
        <v>942</v>
      </c>
      <c r="Z295" s="17" t="s">
        <v>3571</v>
      </c>
      <c r="AA295" s="18" t="str">
        <f t="shared" si="4"/>
        <v> STANLEY  MAZUREK</v>
      </c>
      <c r="AB295" s="17" t="s">
        <v>3568</v>
      </c>
      <c r="AC295" s="17" t="s">
        <v>18</v>
      </c>
      <c r="AD295" s="17" t="s">
        <v>19</v>
      </c>
      <c r="AE295" s="17" t="s">
        <v>3569</v>
      </c>
      <c r="AF295" s="18" t="str">
        <f t="shared" si="5"/>
        <v> 7734 S KNOX AVE , CHICAGO, IL  60652-1135</v>
      </c>
      <c r="AG295" s="21" t="b">
        <f t="shared" si="6"/>
        <v>1</v>
      </c>
      <c r="AH295" s="17" t="s">
        <v>24</v>
      </c>
      <c r="AI295" s="17" t="s">
        <v>24</v>
      </c>
      <c r="AJ295" s="17" t="s">
        <v>24</v>
      </c>
      <c r="AK295" s="17" t="s">
        <v>24</v>
      </c>
      <c r="AL295" s="17" t="s">
        <v>3555</v>
      </c>
      <c r="AM295" s="17" t="s">
        <v>24</v>
      </c>
      <c r="AN295" s="17" t="s">
        <v>24</v>
      </c>
      <c r="AO295" s="17" t="s">
        <v>24</v>
      </c>
      <c r="AP295" s="17" t="s">
        <v>24</v>
      </c>
      <c r="AQ295" s="17" t="s">
        <v>24</v>
      </c>
      <c r="AR295" s="17">
        <v>-87.7377071288301</v>
      </c>
      <c r="AS295" s="17">
        <v>41.7520695871058</v>
      </c>
      <c r="AT295" s="17">
        <v>48374.0</v>
      </c>
      <c r="AU295" s="17">
        <v>-87.7377071288301</v>
      </c>
      <c r="AV295" s="17">
        <v>41.7520695871058</v>
      </c>
      <c r="AW295" s="17" t="s">
        <v>24</v>
      </c>
    </row>
    <row r="296" ht="15.75">
      <c r="A296" s="16">
        <v>43098.0</v>
      </c>
      <c r="B296" s="17" t="s">
        <v>3572</v>
      </c>
      <c r="C296" s="17" t="s">
        <v>3573</v>
      </c>
      <c r="D296" s="17" t="s">
        <v>3521</v>
      </c>
      <c r="E296" s="17" t="s">
        <v>3574</v>
      </c>
      <c r="F296" s="17" t="s">
        <v>3575</v>
      </c>
      <c r="G296" s="18" t="str">
        <f t="shared" si="7"/>
        <v> OSVILLE W  PICKETT II</v>
      </c>
      <c r="H296" s="17" t="s">
        <v>3576</v>
      </c>
      <c r="I296" s="17" t="s">
        <v>3577</v>
      </c>
      <c r="J296" s="18" t="str">
        <f t="shared" si="2"/>
        <v> FREDERICK CHARLES  PICKETT</v>
      </c>
      <c r="K296" s="17" t="s">
        <v>3578</v>
      </c>
      <c r="L296" s="17" t="s">
        <v>18</v>
      </c>
      <c r="M296" s="17" t="s">
        <v>19</v>
      </c>
      <c r="N296" s="17" t="s">
        <v>3579</v>
      </c>
      <c r="O296" s="18" t="str">
        <f t="shared" si="3"/>
        <v> 4250 N MARINE DR APT 1313, CHICAGO, IL  60613-1728</v>
      </c>
      <c r="P296" s="19" t="s">
        <v>3580</v>
      </c>
      <c r="Q296" s="17"/>
      <c r="R296" s="17" t="s">
        <v>340</v>
      </c>
      <c r="S296" s="17">
        <v>2013.0</v>
      </c>
      <c r="T296" s="17">
        <v>31.0</v>
      </c>
      <c r="U296" s="17" t="s">
        <v>51</v>
      </c>
      <c r="V296" s="20">
        <v>1755.0</v>
      </c>
      <c r="W296" s="20" t="s">
        <v>23</v>
      </c>
      <c r="X296" s="17" t="s">
        <v>24</v>
      </c>
      <c r="Y296" s="17" t="s">
        <v>3574</v>
      </c>
      <c r="Z296" s="17" t="s">
        <v>3575</v>
      </c>
      <c r="AA296" s="18" t="str">
        <f t="shared" si="4"/>
        <v> OSVILLE W  PICKETT II</v>
      </c>
      <c r="AB296" s="17" t="s">
        <v>3578</v>
      </c>
      <c r="AC296" s="17" t="s">
        <v>18</v>
      </c>
      <c r="AD296" s="17" t="s">
        <v>19</v>
      </c>
      <c r="AE296" s="17" t="s">
        <v>3579</v>
      </c>
      <c r="AF296" s="18" t="str">
        <f t="shared" si="5"/>
        <v> 4250 N MARINE DR APT 1313, CHICAGO, IL  60613-1728</v>
      </c>
      <c r="AG296" s="21" t="b">
        <f t="shared" si="6"/>
        <v>1</v>
      </c>
      <c r="AH296" s="17" t="s">
        <v>24</v>
      </c>
      <c r="AI296" s="17" t="s">
        <v>24</v>
      </c>
      <c r="AJ296" s="17" t="s">
        <v>24</v>
      </c>
      <c r="AK296" s="17" t="s">
        <v>24</v>
      </c>
      <c r="AL296" s="17" t="s">
        <v>3555</v>
      </c>
      <c r="AM296" s="17" t="s">
        <v>24</v>
      </c>
      <c r="AN296" s="17" t="s">
        <v>24</v>
      </c>
      <c r="AO296" s="17" t="s">
        <v>24</v>
      </c>
      <c r="AP296" s="17" t="s">
        <v>24</v>
      </c>
      <c r="AQ296" s="17" t="s">
        <v>24</v>
      </c>
      <c r="AR296" s="17">
        <v>-87.6475061999999</v>
      </c>
      <c r="AS296" s="17">
        <v>41.9601759</v>
      </c>
      <c r="AT296" s="17">
        <v>48380.0</v>
      </c>
      <c r="AU296" s="17">
        <v>-87.6475061999999</v>
      </c>
      <c r="AV296" s="17">
        <v>41.9601759</v>
      </c>
      <c r="AW296" s="17" t="s">
        <v>24</v>
      </c>
    </row>
    <row r="297" ht="15.75">
      <c r="A297" s="16">
        <v>43098.0</v>
      </c>
      <c r="B297" s="17" t="s">
        <v>3581</v>
      </c>
      <c r="C297" s="17" t="s">
        <v>3582</v>
      </c>
      <c r="D297" s="17" t="s">
        <v>3521</v>
      </c>
      <c r="E297" s="17" t="s">
        <v>3583</v>
      </c>
      <c r="F297" s="17" t="s">
        <v>3584</v>
      </c>
      <c r="G297" s="18" t="str">
        <f t="shared" si="7"/>
        <v> ELLYNE Z  VAN POUCKE</v>
      </c>
      <c r="H297" s="17" t="s">
        <v>3585</v>
      </c>
      <c r="I297" s="17" t="s">
        <v>3584</v>
      </c>
      <c r="J297" s="18" t="str">
        <f t="shared" si="2"/>
        <v> TODD E  VAN POUCKE</v>
      </c>
      <c r="K297" s="17" t="s">
        <v>3586</v>
      </c>
      <c r="L297" s="17" t="s">
        <v>18</v>
      </c>
      <c r="M297" s="17" t="s">
        <v>19</v>
      </c>
      <c r="N297" s="17" t="s">
        <v>3587</v>
      </c>
      <c r="O297" s="18" t="str">
        <f t="shared" si="3"/>
        <v> 7042 N WASHTENAW AVE , CHICAGO, IL  60645-3227</v>
      </c>
      <c r="P297" s="19" t="s">
        <v>3588</v>
      </c>
      <c r="Q297" s="17"/>
      <c r="R297" s="17" t="s">
        <v>823</v>
      </c>
      <c r="S297" s="17">
        <v>2013.0</v>
      </c>
      <c r="T297" s="17">
        <v>31.0</v>
      </c>
      <c r="U297" s="17" t="s">
        <v>51</v>
      </c>
      <c r="V297" s="20">
        <v>3039.0</v>
      </c>
      <c r="W297" s="20" t="s">
        <v>23</v>
      </c>
      <c r="X297" s="17" t="s">
        <v>24</v>
      </c>
      <c r="Y297" s="17" t="s">
        <v>3583</v>
      </c>
      <c r="Z297" s="17" t="s">
        <v>3584</v>
      </c>
      <c r="AA297" s="18" t="str">
        <f t="shared" si="4"/>
        <v> ELLYNE Z  VAN POUCKE</v>
      </c>
      <c r="AB297" s="17" t="s">
        <v>3586</v>
      </c>
      <c r="AC297" s="17" t="s">
        <v>18</v>
      </c>
      <c r="AD297" s="17" t="s">
        <v>19</v>
      </c>
      <c r="AE297" s="17" t="s">
        <v>3587</v>
      </c>
      <c r="AF297" s="18" t="str">
        <f t="shared" si="5"/>
        <v> 7042 N WASHTENAW AVE , CHICAGO, IL  60645-3227</v>
      </c>
      <c r="AG297" s="21" t="b">
        <f t="shared" si="6"/>
        <v>1</v>
      </c>
      <c r="AH297" s="17" t="s">
        <v>24</v>
      </c>
      <c r="AI297" s="17" t="s">
        <v>24</v>
      </c>
      <c r="AJ297" s="17" t="s">
        <v>24</v>
      </c>
      <c r="AK297" s="17" t="s">
        <v>24</v>
      </c>
      <c r="AL297" s="17" t="s">
        <v>3555</v>
      </c>
      <c r="AM297" s="17" t="s">
        <v>24</v>
      </c>
      <c r="AN297" s="17" t="s">
        <v>24</v>
      </c>
      <c r="AO297" s="17" t="s">
        <v>24</v>
      </c>
      <c r="AP297" s="17" t="s">
        <v>24</v>
      </c>
      <c r="AQ297" s="17" t="s">
        <v>24</v>
      </c>
      <c r="AR297" s="17">
        <v>-87.6973346999999</v>
      </c>
      <c r="AS297" s="17">
        <v>42.0097479</v>
      </c>
      <c r="AT297" s="17">
        <v>48360.0</v>
      </c>
      <c r="AU297" s="17">
        <v>-87.6973346999999</v>
      </c>
      <c r="AV297" s="17">
        <v>42.0097479</v>
      </c>
      <c r="AW297" s="17" t="s">
        <v>24</v>
      </c>
    </row>
    <row r="298" ht="15.75">
      <c r="A298" s="16">
        <v>43098.0</v>
      </c>
      <c r="B298" s="17" t="s">
        <v>3589</v>
      </c>
      <c r="C298" s="17" t="s">
        <v>3590</v>
      </c>
      <c r="D298" s="17" t="s">
        <v>3521</v>
      </c>
      <c r="E298" s="17" t="s">
        <v>3591</v>
      </c>
      <c r="F298" s="17" t="s">
        <v>3592</v>
      </c>
      <c r="G298" s="18" t="str">
        <f t="shared" si="7"/>
        <v> MIRIAM G  SERNA</v>
      </c>
      <c r="H298" s="17" t="s">
        <v>3593</v>
      </c>
      <c r="I298" s="17" t="s">
        <v>3594</v>
      </c>
      <c r="J298" s="18" t="str">
        <f t="shared" si="2"/>
        <v> ESMERALD T  NORIEGA</v>
      </c>
      <c r="K298" s="17" t="s">
        <v>3595</v>
      </c>
      <c r="L298" s="17" t="s">
        <v>831</v>
      </c>
      <c r="M298" s="17" t="s">
        <v>19</v>
      </c>
      <c r="N298" s="17" t="s">
        <v>3596</v>
      </c>
      <c r="O298" s="18" t="str">
        <f t="shared" si="3"/>
        <v> 11 CENTER RD , STREAMWOOD, IL  60107-1204</v>
      </c>
      <c r="P298" s="19" t="s">
        <v>3597</v>
      </c>
      <c r="Q298" s="17"/>
      <c r="R298" s="17" t="s">
        <v>97</v>
      </c>
      <c r="S298" s="17">
        <v>2013.0</v>
      </c>
      <c r="T298" s="17">
        <v>31.0</v>
      </c>
      <c r="U298" s="17" t="s">
        <v>85</v>
      </c>
      <c r="V298" s="20">
        <v>4887.0</v>
      </c>
      <c r="W298" s="20" t="s">
        <v>23</v>
      </c>
      <c r="X298" s="17" t="s">
        <v>24</v>
      </c>
      <c r="Y298" s="17" t="s">
        <v>3591</v>
      </c>
      <c r="Z298" s="17" t="s">
        <v>3592</v>
      </c>
      <c r="AA298" s="18" t="str">
        <f t="shared" si="4"/>
        <v> MIRIAM G  SERNA</v>
      </c>
      <c r="AB298" s="17" t="s">
        <v>3595</v>
      </c>
      <c r="AC298" s="17" t="s">
        <v>831</v>
      </c>
      <c r="AD298" s="17" t="s">
        <v>19</v>
      </c>
      <c r="AE298" s="17" t="s">
        <v>3596</v>
      </c>
      <c r="AF298" s="18" t="str">
        <f t="shared" si="5"/>
        <v> 11 CENTER RD , STREAMWOOD, IL  60107-1204</v>
      </c>
      <c r="AG298" s="21" t="b">
        <f t="shared" si="6"/>
        <v>1</v>
      </c>
      <c r="AH298" s="17" t="s">
        <v>24</v>
      </c>
      <c r="AI298" s="17" t="s">
        <v>24</v>
      </c>
      <c r="AJ298" s="17" t="s">
        <v>24</v>
      </c>
      <c r="AK298" s="17" t="s">
        <v>24</v>
      </c>
      <c r="AL298" s="17" t="s">
        <v>3555</v>
      </c>
      <c r="AM298" s="17" t="s">
        <v>24</v>
      </c>
      <c r="AN298" s="17" t="s">
        <v>24</v>
      </c>
      <c r="AO298" s="17" t="s">
        <v>24</v>
      </c>
      <c r="AP298" s="17" t="s">
        <v>24</v>
      </c>
      <c r="AQ298" s="17" t="s">
        <v>24</v>
      </c>
      <c r="AR298" s="17">
        <v>-88.18916</v>
      </c>
      <c r="AS298" s="17">
        <v>42.03119</v>
      </c>
      <c r="AT298" s="17">
        <v>48353.0</v>
      </c>
      <c r="AU298" s="17">
        <v>-88.18916</v>
      </c>
      <c r="AV298" s="17">
        <v>42.03119</v>
      </c>
      <c r="AW298" s="17" t="s">
        <v>24</v>
      </c>
    </row>
    <row r="299" ht="15.75">
      <c r="A299" s="16">
        <v>43105.0</v>
      </c>
      <c r="B299" s="17" t="s">
        <v>3598</v>
      </c>
      <c r="C299" s="17" t="s">
        <v>3599</v>
      </c>
      <c r="D299" s="17" t="s">
        <v>3600</v>
      </c>
      <c r="E299" s="17" t="s">
        <v>3601</v>
      </c>
      <c r="F299" s="17" t="s">
        <v>3602</v>
      </c>
      <c r="G299" s="18" t="str">
        <f t="shared" si="7"/>
        <v> JOHN P  FERRY</v>
      </c>
      <c r="H299" s="17" t="s">
        <v>3603</v>
      </c>
      <c r="I299" s="17" t="s">
        <v>3602</v>
      </c>
      <c r="J299" s="18" t="str">
        <f t="shared" si="2"/>
        <v> DIANE M  FERRY</v>
      </c>
      <c r="K299" s="17" t="s">
        <v>3604</v>
      </c>
      <c r="L299" s="17" t="s">
        <v>1999</v>
      </c>
      <c r="M299" s="17" t="s">
        <v>19</v>
      </c>
      <c r="N299" s="17" t="s">
        <v>3605</v>
      </c>
      <c r="O299" s="18" t="str">
        <f t="shared" si="3"/>
        <v> 155 W MAIN ST , GLENWOOD, IL  60425-1656</v>
      </c>
      <c r="P299" s="19" t="s">
        <v>1</v>
      </c>
      <c r="Q299" s="17"/>
      <c r="R299" s="17" t="s">
        <v>97</v>
      </c>
      <c r="S299" s="17">
        <v>2013.0</v>
      </c>
      <c r="T299" s="17">
        <v>31.0</v>
      </c>
      <c r="U299" s="17" t="s">
        <v>297</v>
      </c>
      <c r="V299" s="20">
        <v>2818.0</v>
      </c>
      <c r="W299" s="20" t="s">
        <v>23</v>
      </c>
      <c r="X299" s="17" t="s">
        <v>24</v>
      </c>
      <c r="Y299" s="17" t="s">
        <v>3601</v>
      </c>
      <c r="Z299" s="17" t="s">
        <v>3602</v>
      </c>
      <c r="AA299" s="18" t="str">
        <f t="shared" si="4"/>
        <v> JOHN P  FERRY</v>
      </c>
      <c r="AB299" s="17" t="s">
        <v>3604</v>
      </c>
      <c r="AC299" s="17" t="s">
        <v>1999</v>
      </c>
      <c r="AD299" s="17" t="s">
        <v>19</v>
      </c>
      <c r="AE299" s="17" t="s">
        <v>3605</v>
      </c>
      <c r="AF299" s="18" t="str">
        <f t="shared" si="5"/>
        <v> 155 W MAIN ST , GLENWOOD, IL  60425-1656</v>
      </c>
      <c r="AG299" s="21" t="b">
        <f t="shared" si="6"/>
        <v>1</v>
      </c>
      <c r="AH299" s="17" t="s">
        <v>24</v>
      </c>
      <c r="AI299" s="17" t="s">
        <v>24</v>
      </c>
      <c r="AJ299" s="17" t="s">
        <v>24</v>
      </c>
      <c r="AK299" s="17" t="s">
        <v>24</v>
      </c>
      <c r="AL299" s="17" t="s">
        <v>3606</v>
      </c>
      <c r="AM299" s="17" t="s">
        <v>24</v>
      </c>
      <c r="AN299" s="17" t="s">
        <v>24</v>
      </c>
      <c r="AO299" s="17" t="s">
        <v>3607</v>
      </c>
      <c r="AP299" s="17" t="s">
        <v>24</v>
      </c>
      <c r="AQ299" s="17" t="s">
        <v>24</v>
      </c>
      <c r="AR299" s="17">
        <v>-87.616315</v>
      </c>
      <c r="AS299" s="17">
        <v>41.545457999999996</v>
      </c>
      <c r="AT299" s="17">
        <v>48396.0</v>
      </c>
      <c r="AU299" s="17">
        <v>-87.616315</v>
      </c>
      <c r="AV299" s="17">
        <v>41.545457999999996</v>
      </c>
      <c r="AW299" s="17" t="s">
        <v>24</v>
      </c>
    </row>
    <row r="300" ht="15.75">
      <c r="A300" s="16">
        <v>43119.0</v>
      </c>
      <c r="B300" s="17" t="s">
        <v>3608</v>
      </c>
      <c r="C300" s="17" t="s">
        <v>3609</v>
      </c>
      <c r="D300" s="17" t="s">
        <v>1849</v>
      </c>
      <c r="E300" s="17" t="s">
        <v>3610</v>
      </c>
      <c r="F300" s="17" t="s">
        <v>3611</v>
      </c>
      <c r="G300" s="18" t="str">
        <f t="shared" si="7"/>
        <v> JAMES ARTHUR  SCHRUM</v>
      </c>
      <c r="H300" s="17" t="s">
        <v>24</v>
      </c>
      <c r="I300" s="17" t="s">
        <v>24</v>
      </c>
      <c r="J300" s="18" t="str">
        <f t="shared" si="2"/>
        <v>   </v>
      </c>
      <c r="K300" s="17" t="s">
        <v>3612</v>
      </c>
      <c r="L300" s="17" t="s">
        <v>83</v>
      </c>
      <c r="M300" s="17" t="s">
        <v>19</v>
      </c>
      <c r="N300" s="17" t="s">
        <v>3613</v>
      </c>
      <c r="O300" s="18" t="str">
        <f t="shared" si="3"/>
        <v> 1633 S 58TH AVE , CICERO, IL  60804-1718</v>
      </c>
      <c r="P300" s="19" t="s">
        <v>3614</v>
      </c>
      <c r="Q300" s="17"/>
      <c r="R300" s="17" t="s">
        <v>97</v>
      </c>
      <c r="S300" s="17">
        <v>2013.0</v>
      </c>
      <c r="T300" s="17">
        <v>31.0</v>
      </c>
      <c r="U300" s="17" t="s">
        <v>85</v>
      </c>
      <c r="V300" s="20">
        <v>3532.0</v>
      </c>
      <c r="W300" s="20" t="s">
        <v>23</v>
      </c>
      <c r="X300" s="17" t="s">
        <v>24</v>
      </c>
      <c r="Y300" s="17" t="s">
        <v>3610</v>
      </c>
      <c r="Z300" s="17" t="s">
        <v>3611</v>
      </c>
      <c r="AA300" s="18" t="str">
        <f t="shared" si="4"/>
        <v> JAMES ARTHUR  SCHRUM</v>
      </c>
      <c r="AB300" s="17" t="s">
        <v>3612</v>
      </c>
      <c r="AC300" s="17" t="s">
        <v>83</v>
      </c>
      <c r="AD300" s="17" t="s">
        <v>19</v>
      </c>
      <c r="AE300" s="17" t="s">
        <v>3613</v>
      </c>
      <c r="AF300" s="18" t="str">
        <f t="shared" si="5"/>
        <v> 1633 S 58TH AVE , CICERO, IL  60804-1718</v>
      </c>
      <c r="AG300" s="21" t="b">
        <f t="shared" si="6"/>
        <v>1</v>
      </c>
      <c r="AH300" s="17" t="s">
        <v>24</v>
      </c>
      <c r="AI300" s="17" t="s">
        <v>24</v>
      </c>
      <c r="AJ300" s="17" t="s">
        <v>24</v>
      </c>
      <c r="AK300" s="17" t="s">
        <v>24</v>
      </c>
      <c r="AL300" s="17" t="s">
        <v>27</v>
      </c>
      <c r="AM300" s="17" t="s">
        <v>24</v>
      </c>
      <c r="AN300" s="17" t="s">
        <v>24</v>
      </c>
      <c r="AO300" s="17" t="s">
        <v>24</v>
      </c>
      <c r="AP300" s="17" t="s">
        <v>24</v>
      </c>
      <c r="AQ300" s="17" t="s">
        <v>24</v>
      </c>
      <c r="AR300" s="17">
        <v>-87.7687030999999</v>
      </c>
      <c r="AS300" s="17">
        <v>41.8568979</v>
      </c>
      <c r="AT300" s="17">
        <v>48574.0</v>
      </c>
      <c r="AU300" s="17">
        <v>-87.7687030999999</v>
      </c>
      <c r="AV300" s="17">
        <v>41.8568979</v>
      </c>
      <c r="AW300" s="17" t="s">
        <v>24</v>
      </c>
    </row>
    <row r="301" ht="15.75">
      <c r="A301" s="16">
        <v>43119.0</v>
      </c>
      <c r="B301" s="17" t="s">
        <v>3615</v>
      </c>
      <c r="C301" s="17" t="s">
        <v>3616</v>
      </c>
      <c r="D301" s="17" t="s">
        <v>1849</v>
      </c>
      <c r="E301" s="17" t="s">
        <v>47</v>
      </c>
      <c r="F301" s="17" t="s">
        <v>3617</v>
      </c>
      <c r="G301" s="18" t="str">
        <f t="shared" si="7"/>
        <v> JOHN  BROSSARD</v>
      </c>
      <c r="H301" s="17" t="s">
        <v>130</v>
      </c>
      <c r="I301" s="17" t="s">
        <v>3618</v>
      </c>
      <c r="J301" s="18" t="str">
        <f t="shared" si="2"/>
        <v> THOMAS  BROUSSARD</v>
      </c>
      <c r="K301" s="17" t="s">
        <v>3619</v>
      </c>
      <c r="L301" s="17" t="s">
        <v>2247</v>
      </c>
      <c r="M301" s="17" t="s">
        <v>19</v>
      </c>
      <c r="N301" s="17" t="s">
        <v>3620</v>
      </c>
      <c r="O301" s="18" t="str">
        <f t="shared" si="3"/>
        <v> 7846 43RD ST , LYONS, IL  60534-1506</v>
      </c>
      <c r="P301" s="19" t="s">
        <v>3621</v>
      </c>
      <c r="Q301" s="17"/>
      <c r="R301" s="17" t="s">
        <v>97</v>
      </c>
      <c r="S301" s="17">
        <v>2013.0</v>
      </c>
      <c r="T301" s="17">
        <v>31.0</v>
      </c>
      <c r="U301" s="17" t="s">
        <v>85</v>
      </c>
      <c r="V301" s="20">
        <v>4295.0</v>
      </c>
      <c r="W301" s="20" t="s">
        <v>23</v>
      </c>
      <c r="X301" s="17" t="s">
        <v>24</v>
      </c>
      <c r="Y301" s="17" t="s">
        <v>3622</v>
      </c>
      <c r="Z301" s="17" t="s">
        <v>3623</v>
      </c>
      <c r="AA301" s="18" t="str">
        <f t="shared" si="4"/>
        <v> ANA  ZELAYA</v>
      </c>
      <c r="AB301" s="17" t="s">
        <v>3619</v>
      </c>
      <c r="AC301" s="17" t="s">
        <v>2247</v>
      </c>
      <c r="AD301" s="17" t="s">
        <v>19</v>
      </c>
      <c r="AE301" s="17" t="s">
        <v>3620</v>
      </c>
      <c r="AF301" s="18" t="str">
        <f t="shared" si="5"/>
        <v> 7846 43RD ST , LYONS, IL  60534-1506</v>
      </c>
      <c r="AG301" s="21" t="b">
        <f t="shared" si="6"/>
        <v>1</v>
      </c>
      <c r="AH301" s="17" t="s">
        <v>24</v>
      </c>
      <c r="AI301" s="17" t="s">
        <v>24</v>
      </c>
      <c r="AJ301" s="17" t="s">
        <v>24</v>
      </c>
      <c r="AK301" s="17" t="s">
        <v>24</v>
      </c>
      <c r="AL301" s="17" t="s">
        <v>27</v>
      </c>
      <c r="AM301" s="17" t="s">
        <v>24</v>
      </c>
      <c r="AN301" s="17" t="s">
        <v>24</v>
      </c>
      <c r="AO301" s="17" t="s">
        <v>24</v>
      </c>
      <c r="AP301" s="17" t="s">
        <v>24</v>
      </c>
      <c r="AQ301" s="17" t="s">
        <v>24</v>
      </c>
      <c r="AR301" s="17">
        <v>-87.8175142</v>
      </c>
      <c r="AS301" s="17">
        <v>41.8135532</v>
      </c>
      <c r="AT301" s="17">
        <v>48571.0</v>
      </c>
      <c r="AU301" s="17">
        <v>-87.8175142</v>
      </c>
      <c r="AV301" s="17">
        <v>41.8135532</v>
      </c>
      <c r="AW301" s="17" t="s">
        <v>24</v>
      </c>
    </row>
    <row r="302" ht="15.75">
      <c r="A302" s="16">
        <v>43119.0</v>
      </c>
      <c r="B302" s="17" t="s">
        <v>3624</v>
      </c>
      <c r="C302" s="17" t="s">
        <v>3625</v>
      </c>
      <c r="D302" s="17" t="s">
        <v>1849</v>
      </c>
      <c r="E302" s="17" t="s">
        <v>2232</v>
      </c>
      <c r="F302" s="17" t="s">
        <v>3626</v>
      </c>
      <c r="G302" s="18" t="str">
        <f t="shared" si="7"/>
        <v> NANCY  SIEDLECKI</v>
      </c>
      <c r="H302" s="17" t="s">
        <v>47</v>
      </c>
      <c r="I302" s="17" t="s">
        <v>3627</v>
      </c>
      <c r="J302" s="18" t="str">
        <f t="shared" si="2"/>
        <v> JOHN  MCGRATH</v>
      </c>
      <c r="K302" s="17" t="s">
        <v>3628</v>
      </c>
      <c r="L302" s="17" t="s">
        <v>18</v>
      </c>
      <c r="M302" s="17" t="s">
        <v>19</v>
      </c>
      <c r="N302" s="17" t="s">
        <v>3629</v>
      </c>
      <c r="O302" s="18" t="str">
        <f t="shared" si="3"/>
        <v> 4419 S CHRISTIANA AVE , CHICAGO, IL  60632-2835</v>
      </c>
      <c r="P302" s="19" t="s">
        <v>3630</v>
      </c>
      <c r="Q302" s="17"/>
      <c r="R302" s="17" t="s">
        <v>97</v>
      </c>
      <c r="S302" s="17">
        <v>2013.0</v>
      </c>
      <c r="T302" s="17">
        <v>31.0</v>
      </c>
      <c r="U302" s="17" t="s">
        <v>37</v>
      </c>
      <c r="V302" s="20">
        <v>1677.0</v>
      </c>
      <c r="W302" s="20" t="s">
        <v>23</v>
      </c>
      <c r="X302" s="17" t="s">
        <v>24</v>
      </c>
      <c r="Y302" s="17" t="s">
        <v>2232</v>
      </c>
      <c r="Z302" s="17" t="s">
        <v>3626</v>
      </c>
      <c r="AA302" s="18" t="str">
        <f t="shared" si="4"/>
        <v> NANCY  SIEDLECKI</v>
      </c>
      <c r="AB302" s="17" t="s">
        <v>3628</v>
      </c>
      <c r="AC302" s="17" t="s">
        <v>18</v>
      </c>
      <c r="AD302" s="17" t="s">
        <v>19</v>
      </c>
      <c r="AE302" s="17" t="s">
        <v>3629</v>
      </c>
      <c r="AF302" s="18" t="str">
        <f t="shared" si="5"/>
        <v> 4419 S CHRISTIANA AVE , CHICAGO, IL  60632-2835</v>
      </c>
      <c r="AG302" s="21" t="b">
        <f t="shared" si="6"/>
        <v>1</v>
      </c>
      <c r="AH302" s="17" t="s">
        <v>24</v>
      </c>
      <c r="AI302" s="17" t="s">
        <v>24</v>
      </c>
      <c r="AJ302" s="17" t="s">
        <v>24</v>
      </c>
      <c r="AK302" s="17" t="s">
        <v>24</v>
      </c>
      <c r="AL302" s="17" t="s">
        <v>27</v>
      </c>
      <c r="AM302" s="17" t="s">
        <v>24</v>
      </c>
      <c r="AN302" s="17" t="s">
        <v>24</v>
      </c>
      <c r="AO302" s="17" t="s">
        <v>24</v>
      </c>
      <c r="AP302" s="17" t="s">
        <v>24</v>
      </c>
      <c r="AQ302" s="17" t="s">
        <v>24</v>
      </c>
      <c r="AR302" s="17">
        <v>-87.7078215231051</v>
      </c>
      <c r="AS302" s="17">
        <v>41.8131632454445</v>
      </c>
      <c r="AT302" s="17">
        <v>48570.0</v>
      </c>
      <c r="AU302" s="17">
        <v>-87.7078215231051</v>
      </c>
      <c r="AV302" s="17">
        <v>41.8131632454445</v>
      </c>
      <c r="AW302" s="17" t="s">
        <v>24</v>
      </c>
    </row>
    <row r="303" ht="15.75">
      <c r="A303" s="16">
        <v>43119.0</v>
      </c>
      <c r="B303" s="17" t="s">
        <v>3631</v>
      </c>
      <c r="C303" s="17" t="s">
        <v>3632</v>
      </c>
      <c r="D303" s="17" t="s">
        <v>1849</v>
      </c>
      <c r="E303" s="17" t="s">
        <v>3633</v>
      </c>
      <c r="F303" s="17" t="s">
        <v>3634</v>
      </c>
      <c r="G303" s="18" t="str">
        <f t="shared" si="7"/>
        <v> YOLANDA  GATHER</v>
      </c>
      <c r="H303" s="17" t="s">
        <v>47</v>
      </c>
      <c r="I303" s="17" t="s">
        <v>1485</v>
      </c>
      <c r="J303" s="18" t="str">
        <f t="shared" si="2"/>
        <v> JOHN  REED</v>
      </c>
      <c r="K303" s="17" t="s">
        <v>3635</v>
      </c>
      <c r="L303" s="17" t="s">
        <v>18</v>
      </c>
      <c r="M303" s="17" t="s">
        <v>19</v>
      </c>
      <c r="N303" s="17" t="s">
        <v>3636</v>
      </c>
      <c r="O303" s="18" t="str">
        <f t="shared" si="3"/>
        <v> 8052 S MAY ST , CHICAGO, IL  60620-3004</v>
      </c>
      <c r="P303" s="19" t="s">
        <v>3637</v>
      </c>
      <c r="Q303" s="17"/>
      <c r="R303" s="17" t="s">
        <v>21</v>
      </c>
      <c r="S303" s="17">
        <v>2013.0</v>
      </c>
      <c r="T303" s="17">
        <v>31.0</v>
      </c>
      <c r="U303" s="17" t="s">
        <v>37</v>
      </c>
      <c r="V303" s="20">
        <v>4148.0</v>
      </c>
      <c r="W303" s="20" t="s">
        <v>23</v>
      </c>
      <c r="X303" s="17" t="s">
        <v>24</v>
      </c>
      <c r="Y303" s="17" t="s">
        <v>3638</v>
      </c>
      <c r="Z303" s="17" t="s">
        <v>101</v>
      </c>
      <c r="AA303" s="18" t="str">
        <f t="shared" si="4"/>
        <v> MARCELLA  JONES</v>
      </c>
      <c r="AB303" s="17" t="s">
        <v>3635</v>
      </c>
      <c r="AC303" s="17" t="s">
        <v>18</v>
      </c>
      <c r="AD303" s="17" t="s">
        <v>19</v>
      </c>
      <c r="AE303" s="17" t="s">
        <v>3636</v>
      </c>
      <c r="AF303" s="18" t="str">
        <f t="shared" si="5"/>
        <v> 8052 S MAY ST , CHICAGO, IL  60620-3004</v>
      </c>
      <c r="AG303" s="21" t="b">
        <f t="shared" si="6"/>
        <v>1</v>
      </c>
      <c r="AH303" s="17" t="s">
        <v>24</v>
      </c>
      <c r="AI303" s="17" t="s">
        <v>24</v>
      </c>
      <c r="AJ303" s="17" t="s">
        <v>24</v>
      </c>
      <c r="AK303" s="17" t="s">
        <v>24</v>
      </c>
      <c r="AL303" s="17" t="s">
        <v>27</v>
      </c>
      <c r="AM303" s="17" t="s">
        <v>24</v>
      </c>
      <c r="AN303" s="17" t="s">
        <v>24</v>
      </c>
      <c r="AO303" s="17" t="s">
        <v>24</v>
      </c>
      <c r="AP303" s="17" t="s">
        <v>24</v>
      </c>
      <c r="AQ303" s="17" t="s">
        <v>24</v>
      </c>
      <c r="AR303" s="17">
        <v>-87.6527789999999</v>
      </c>
      <c r="AS303" s="17">
        <v>41.747134</v>
      </c>
      <c r="AT303" s="17">
        <v>48536.0</v>
      </c>
      <c r="AU303" s="17">
        <v>-87.6527789999999</v>
      </c>
      <c r="AV303" s="17">
        <v>41.747134</v>
      </c>
      <c r="AW303" s="17" t="s">
        <v>24</v>
      </c>
    </row>
    <row r="304" ht="15.75">
      <c r="A304" s="16">
        <v>43105.0</v>
      </c>
      <c r="B304" s="17" t="s">
        <v>3639</v>
      </c>
      <c r="C304" s="17" t="s">
        <v>3640</v>
      </c>
      <c r="D304" s="17" t="s">
        <v>3641</v>
      </c>
      <c r="E304" s="17" t="s">
        <v>3642</v>
      </c>
      <c r="F304" s="17" t="s">
        <v>3643</v>
      </c>
      <c r="G304" s="18" t="str">
        <f t="shared" si="7"/>
        <v> GAIL  EASTMAN</v>
      </c>
      <c r="H304" s="17" t="s">
        <v>3644</v>
      </c>
      <c r="I304" s="17" t="s">
        <v>3645</v>
      </c>
      <c r="J304" s="18" t="str">
        <f t="shared" si="2"/>
        <v> THOMAS S  ROSENFELD</v>
      </c>
      <c r="K304" s="17" t="s">
        <v>3646</v>
      </c>
      <c r="L304" s="17" t="s">
        <v>18</v>
      </c>
      <c r="M304" s="17" t="s">
        <v>19</v>
      </c>
      <c r="N304" s="17" t="s">
        <v>3647</v>
      </c>
      <c r="O304" s="18" t="str">
        <f t="shared" si="3"/>
        <v> 1508 W JUNEWAY TER , CHICAGO, IL  60626-1206</v>
      </c>
      <c r="P304" s="19" t="s">
        <v>3648</v>
      </c>
      <c r="Q304" s="17"/>
      <c r="R304" s="17" t="s">
        <v>97</v>
      </c>
      <c r="S304" s="17">
        <v>2013.0</v>
      </c>
      <c r="T304" s="17">
        <v>31.0</v>
      </c>
      <c r="U304" s="17" t="s">
        <v>51</v>
      </c>
      <c r="V304" s="20">
        <v>7856.0</v>
      </c>
      <c r="W304" s="20" t="s">
        <v>23</v>
      </c>
      <c r="X304" s="17" t="s">
        <v>24</v>
      </c>
      <c r="Y304" s="17" t="s">
        <v>3642</v>
      </c>
      <c r="Z304" s="17" t="s">
        <v>3643</v>
      </c>
      <c r="AA304" s="18" t="str">
        <f t="shared" si="4"/>
        <v> GAIL  EASTMAN</v>
      </c>
      <c r="AB304" s="17" t="s">
        <v>3646</v>
      </c>
      <c r="AC304" s="17" t="s">
        <v>18</v>
      </c>
      <c r="AD304" s="17" t="s">
        <v>19</v>
      </c>
      <c r="AE304" s="17" t="s">
        <v>3647</v>
      </c>
      <c r="AF304" s="18" t="str">
        <f t="shared" si="5"/>
        <v> 1508 W JUNEWAY TER , CHICAGO, IL  60626-1206</v>
      </c>
      <c r="AG304" s="21" t="b">
        <f t="shared" si="6"/>
        <v>1</v>
      </c>
      <c r="AH304" s="17">
        <v>7.087642321E9</v>
      </c>
      <c r="AI304" s="17" t="s">
        <v>24</v>
      </c>
      <c r="AJ304" s="17" t="s">
        <v>24</v>
      </c>
      <c r="AK304" s="17" t="s">
        <v>24</v>
      </c>
      <c r="AL304" s="17" t="s">
        <v>951</v>
      </c>
      <c r="AM304" s="17" t="s">
        <v>24</v>
      </c>
      <c r="AN304" s="17" t="s">
        <v>24</v>
      </c>
      <c r="AO304" s="17" t="s">
        <v>3649</v>
      </c>
      <c r="AP304" s="17" t="s">
        <v>3650</v>
      </c>
      <c r="AQ304" s="17" t="s">
        <v>24</v>
      </c>
      <c r="AR304" s="17">
        <v>-87.6688199999999</v>
      </c>
      <c r="AS304" s="17">
        <v>42.02235</v>
      </c>
      <c r="AT304" s="17">
        <v>48410.0</v>
      </c>
      <c r="AU304" s="17">
        <v>-87.6688199999999</v>
      </c>
      <c r="AV304" s="17">
        <v>42.02235</v>
      </c>
      <c r="AW304" s="17" t="s">
        <v>24</v>
      </c>
    </row>
    <row r="305" ht="15.75">
      <c r="A305" s="16">
        <v>43105.0</v>
      </c>
      <c r="B305" s="17" t="s">
        <v>3651</v>
      </c>
      <c r="C305" s="17" t="s">
        <v>3652</v>
      </c>
      <c r="D305" s="17" t="s">
        <v>3641</v>
      </c>
      <c r="E305" s="17" t="s">
        <v>1257</v>
      </c>
      <c r="F305" s="17" t="s">
        <v>1258</v>
      </c>
      <c r="G305" s="18" t="str">
        <f t="shared" si="7"/>
        <v> ANTHONY  DUARTE</v>
      </c>
      <c r="H305" s="17" t="s">
        <v>24</v>
      </c>
      <c r="I305" s="17" t="s">
        <v>24</v>
      </c>
      <c r="J305" s="18" t="str">
        <f t="shared" si="2"/>
        <v>   </v>
      </c>
      <c r="K305" s="17" t="s">
        <v>3653</v>
      </c>
      <c r="L305" s="17" t="s">
        <v>18</v>
      </c>
      <c r="M305" s="17" t="s">
        <v>19</v>
      </c>
      <c r="N305" s="17" t="s">
        <v>3654</v>
      </c>
      <c r="O305" s="18" t="str">
        <f t="shared" si="3"/>
        <v> 1715 N WHIPPLE ST , CHICAGO, IL  60647-5026</v>
      </c>
      <c r="P305" s="19" t="s">
        <v>1263</v>
      </c>
      <c r="Q305" s="17"/>
      <c r="R305" s="17" t="s">
        <v>21</v>
      </c>
      <c r="S305" s="17">
        <v>2013.0</v>
      </c>
      <c r="T305" s="17">
        <v>31.0</v>
      </c>
      <c r="U305" s="17" t="s">
        <v>51</v>
      </c>
      <c r="V305" s="20">
        <v>4911.0</v>
      </c>
      <c r="W305" s="20" t="s">
        <v>23</v>
      </c>
      <c r="X305" s="17" t="s">
        <v>24</v>
      </c>
      <c r="Y305" s="17" t="s">
        <v>1257</v>
      </c>
      <c r="Z305" s="17" t="s">
        <v>1258</v>
      </c>
      <c r="AA305" s="18" t="str">
        <f t="shared" si="4"/>
        <v> ANTHONY  DUARTE</v>
      </c>
      <c r="AB305" s="17" t="s">
        <v>3653</v>
      </c>
      <c r="AC305" s="17" t="s">
        <v>18</v>
      </c>
      <c r="AD305" s="17" t="s">
        <v>19</v>
      </c>
      <c r="AE305" s="17" t="s">
        <v>3654</v>
      </c>
      <c r="AF305" s="18" t="str">
        <f t="shared" si="5"/>
        <v> 1715 N WHIPPLE ST , CHICAGO, IL  60647-5026</v>
      </c>
      <c r="AG305" s="21" t="b">
        <f t="shared" si="6"/>
        <v>1</v>
      </c>
      <c r="AH305" s="17" t="s">
        <v>24</v>
      </c>
      <c r="AI305" s="17" t="s">
        <v>24</v>
      </c>
      <c r="AJ305" s="17" t="s">
        <v>24</v>
      </c>
      <c r="AK305" s="17" t="s">
        <v>24</v>
      </c>
      <c r="AL305" s="17" t="s">
        <v>951</v>
      </c>
      <c r="AM305" s="17" t="s">
        <v>24</v>
      </c>
      <c r="AN305" s="17" t="s">
        <v>24</v>
      </c>
      <c r="AO305" s="17" t="s">
        <v>24</v>
      </c>
      <c r="AP305" s="17" t="s">
        <v>24</v>
      </c>
      <c r="AQ305" s="17" t="s">
        <v>24</v>
      </c>
      <c r="AR305" s="17">
        <v>-87.7033449999999</v>
      </c>
      <c r="AS305" s="17">
        <v>41.912272</v>
      </c>
      <c r="AT305" s="17">
        <v>48439.0</v>
      </c>
      <c r="AU305" s="17">
        <v>-87.7033449999999</v>
      </c>
      <c r="AV305" s="17">
        <v>41.912272</v>
      </c>
      <c r="AW305" s="17" t="s">
        <v>24</v>
      </c>
    </row>
    <row r="306" ht="15.75">
      <c r="A306" s="16">
        <v>43119.0</v>
      </c>
      <c r="B306" s="17" t="s">
        <v>3655</v>
      </c>
      <c r="C306" s="17" t="s">
        <v>3656</v>
      </c>
      <c r="D306" s="17" t="s">
        <v>1884</v>
      </c>
      <c r="E306" s="17" t="s">
        <v>3657</v>
      </c>
      <c r="F306" s="17" t="s">
        <v>3658</v>
      </c>
      <c r="G306" s="18" t="str">
        <f t="shared" si="7"/>
        <v> LIEN KIM  LEWANDOWSKI</v>
      </c>
      <c r="H306" s="17" t="s">
        <v>3659</v>
      </c>
      <c r="I306" s="17" t="s">
        <v>3660</v>
      </c>
      <c r="J306" s="18" t="str">
        <f t="shared" si="2"/>
        <v> CHARLES  GUIDER</v>
      </c>
      <c r="K306" s="17" t="s">
        <v>3661</v>
      </c>
      <c r="L306" s="17" t="s">
        <v>83</v>
      </c>
      <c r="M306" s="17" t="s">
        <v>19</v>
      </c>
      <c r="N306" s="17" t="s">
        <v>3662</v>
      </c>
      <c r="O306" s="18" t="str">
        <f t="shared" si="3"/>
        <v> 1421 S CENTRAL AVE , CICERO, IL  60804-1811</v>
      </c>
      <c r="P306" s="19" t="s">
        <v>1</v>
      </c>
      <c r="Q306" s="17"/>
      <c r="R306" s="17" t="s">
        <v>97</v>
      </c>
      <c r="S306" s="17">
        <v>2013.0</v>
      </c>
      <c r="T306" s="17">
        <v>31.0</v>
      </c>
      <c r="U306" s="17" t="s">
        <v>85</v>
      </c>
      <c r="V306" s="20">
        <v>3171.0</v>
      </c>
      <c r="W306" s="20" t="s">
        <v>23</v>
      </c>
      <c r="X306" s="17" t="s">
        <v>24</v>
      </c>
      <c r="Y306" s="17" t="s">
        <v>2236</v>
      </c>
      <c r="Z306" s="17" t="s">
        <v>3658</v>
      </c>
      <c r="AA306" s="18" t="str">
        <f t="shared" si="4"/>
        <v> THOMAS J  LEWANDOWSKI</v>
      </c>
      <c r="AB306" s="17" t="s">
        <v>3661</v>
      </c>
      <c r="AC306" s="17" t="s">
        <v>83</v>
      </c>
      <c r="AD306" s="17" t="s">
        <v>19</v>
      </c>
      <c r="AE306" s="17" t="s">
        <v>3662</v>
      </c>
      <c r="AF306" s="18" t="str">
        <f t="shared" si="5"/>
        <v> 1421 S CENTRAL AVE , CICERO, IL  60804-1811</v>
      </c>
      <c r="AG306" s="21" t="b">
        <f t="shared" si="6"/>
        <v>1</v>
      </c>
      <c r="AH306" s="17" t="s">
        <v>24</v>
      </c>
      <c r="AI306" s="17" t="s">
        <v>24</v>
      </c>
      <c r="AJ306" s="17" t="s">
        <v>24</v>
      </c>
      <c r="AK306" s="17" t="s">
        <v>24</v>
      </c>
      <c r="AL306" s="17" t="s">
        <v>125</v>
      </c>
      <c r="AM306" s="17" t="s">
        <v>24</v>
      </c>
      <c r="AN306" s="17" t="s">
        <v>24</v>
      </c>
      <c r="AO306" s="17" t="s">
        <v>24</v>
      </c>
      <c r="AP306" s="17" t="s">
        <v>24</v>
      </c>
      <c r="AQ306" s="17" t="s">
        <v>24</v>
      </c>
      <c r="AR306" s="17">
        <v>-87.7638208999999</v>
      </c>
      <c r="AS306" s="17">
        <v>41.861097</v>
      </c>
      <c r="AT306" s="17">
        <v>48586.0</v>
      </c>
      <c r="AU306" s="17">
        <v>-87.7638208999999</v>
      </c>
      <c r="AV306" s="17">
        <v>41.861097</v>
      </c>
      <c r="AW306" s="17" t="s">
        <v>24</v>
      </c>
    </row>
    <row r="307" ht="15.75">
      <c r="A307" s="16">
        <v>43119.0</v>
      </c>
      <c r="B307" s="17" t="s">
        <v>3663</v>
      </c>
      <c r="C307" s="17" t="s">
        <v>3664</v>
      </c>
      <c r="D307" s="17" t="s">
        <v>1884</v>
      </c>
      <c r="E307" s="17" t="s">
        <v>3665</v>
      </c>
      <c r="F307" s="17" t="s">
        <v>3666</v>
      </c>
      <c r="G307" s="18" t="str">
        <f t="shared" si="7"/>
        <v> ADOLFINA  REJZEK</v>
      </c>
      <c r="H307" s="17" t="s">
        <v>3667</v>
      </c>
      <c r="I307" s="17" t="s">
        <v>3668</v>
      </c>
      <c r="J307" s="18" t="str">
        <f t="shared" si="2"/>
        <v> JEFF  NEBELSKI</v>
      </c>
      <c r="K307" s="17" t="s">
        <v>3669</v>
      </c>
      <c r="L307" s="17" t="s">
        <v>247</v>
      </c>
      <c r="M307" s="17" t="s">
        <v>19</v>
      </c>
      <c r="N307" s="17" t="s">
        <v>3670</v>
      </c>
      <c r="O307" s="18" t="str">
        <f t="shared" si="3"/>
        <v> 9509 JEFFERSON AVE , BROOKFIELD, IL  60513-1136</v>
      </c>
      <c r="P307" s="19" t="s">
        <v>3671</v>
      </c>
      <c r="Q307" s="17"/>
      <c r="R307" s="17" t="s">
        <v>97</v>
      </c>
      <c r="S307" s="17">
        <v>2013.0</v>
      </c>
      <c r="T307" s="17">
        <v>31.0</v>
      </c>
      <c r="U307" s="17" t="s">
        <v>239</v>
      </c>
      <c r="V307" s="20">
        <v>4667.0</v>
      </c>
      <c r="W307" s="20" t="s">
        <v>23</v>
      </c>
      <c r="X307" s="17" t="s">
        <v>24</v>
      </c>
      <c r="Y307" s="17" t="s">
        <v>3665</v>
      </c>
      <c r="Z307" s="17" t="s">
        <v>3666</v>
      </c>
      <c r="AA307" s="18" t="str">
        <f t="shared" si="4"/>
        <v> ADOLFINA  REJZEK</v>
      </c>
      <c r="AB307" s="17" t="s">
        <v>3669</v>
      </c>
      <c r="AC307" s="17" t="s">
        <v>247</v>
      </c>
      <c r="AD307" s="17" t="s">
        <v>19</v>
      </c>
      <c r="AE307" s="17" t="s">
        <v>3670</v>
      </c>
      <c r="AF307" s="18" t="str">
        <f t="shared" si="5"/>
        <v> 9509 JEFFERSON AVE , BROOKFIELD, IL  60513-1136</v>
      </c>
      <c r="AG307" s="21" t="b">
        <f t="shared" si="6"/>
        <v>1</v>
      </c>
      <c r="AH307" s="17" t="s">
        <v>24</v>
      </c>
      <c r="AI307" s="17" t="s">
        <v>24</v>
      </c>
      <c r="AJ307" s="17" t="s">
        <v>24</v>
      </c>
      <c r="AK307" s="17" t="s">
        <v>24</v>
      </c>
      <c r="AL307" s="17" t="s">
        <v>125</v>
      </c>
      <c r="AM307" s="17" t="s">
        <v>24</v>
      </c>
      <c r="AN307" s="17" t="s">
        <v>24</v>
      </c>
      <c r="AO307" s="17" t="s">
        <v>24</v>
      </c>
      <c r="AP307" s="17" t="s">
        <v>24</v>
      </c>
      <c r="AQ307" s="17" t="s">
        <v>24</v>
      </c>
      <c r="AR307" s="17">
        <v>-87.8601</v>
      </c>
      <c r="AS307" s="17">
        <v>41.8281599999999</v>
      </c>
      <c r="AT307" s="17">
        <v>48600.0</v>
      </c>
      <c r="AU307" s="17">
        <v>-87.8601</v>
      </c>
      <c r="AV307" s="17">
        <v>41.8281599999999</v>
      </c>
      <c r="AW307" s="17" t="s">
        <v>24</v>
      </c>
    </row>
    <row r="308" ht="15.75">
      <c r="A308" s="16">
        <v>43119.0</v>
      </c>
      <c r="B308" s="17" t="s">
        <v>3672</v>
      </c>
      <c r="C308" s="17" t="s">
        <v>3673</v>
      </c>
      <c r="D308" s="17" t="s">
        <v>1884</v>
      </c>
      <c r="E308" s="17" t="s">
        <v>1533</v>
      </c>
      <c r="F308" s="17" t="s">
        <v>3674</v>
      </c>
      <c r="G308" s="18" t="str">
        <f t="shared" si="7"/>
        <v> FRANCISCO  BONILLA</v>
      </c>
      <c r="H308" s="17" t="s">
        <v>24</v>
      </c>
      <c r="I308" s="17" t="s">
        <v>24</v>
      </c>
      <c r="J308" s="18" t="str">
        <f t="shared" si="2"/>
        <v>   </v>
      </c>
      <c r="K308" s="17" t="s">
        <v>3675</v>
      </c>
      <c r="L308" s="17" t="s">
        <v>864</v>
      </c>
      <c r="M308" s="17" t="s">
        <v>19</v>
      </c>
      <c r="N308" s="17" t="s">
        <v>3676</v>
      </c>
      <c r="O308" s="18" t="str">
        <f t="shared" si="3"/>
        <v> 395 ROBINSON RD , RIVERSIDE, IL  60546-2377</v>
      </c>
      <c r="P308" s="19" t="s">
        <v>1</v>
      </c>
      <c r="Q308" s="17"/>
      <c r="R308" s="17" t="s">
        <v>97</v>
      </c>
      <c r="S308" s="17">
        <v>2013.0</v>
      </c>
      <c r="T308" s="17">
        <v>31.0</v>
      </c>
      <c r="U308" s="17" t="s">
        <v>239</v>
      </c>
      <c r="V308" s="20">
        <v>13034.0</v>
      </c>
      <c r="W308" s="20" t="s">
        <v>23</v>
      </c>
      <c r="X308" s="17" t="s">
        <v>24</v>
      </c>
      <c r="Y308" s="17" t="s">
        <v>1533</v>
      </c>
      <c r="Z308" s="17" t="s">
        <v>3674</v>
      </c>
      <c r="AA308" s="18" t="str">
        <f t="shared" si="4"/>
        <v> FRANCISCO  BONILLA</v>
      </c>
      <c r="AB308" s="17" t="s">
        <v>3675</v>
      </c>
      <c r="AC308" s="17" t="s">
        <v>864</v>
      </c>
      <c r="AD308" s="17" t="s">
        <v>19</v>
      </c>
      <c r="AE308" s="17" t="s">
        <v>3676</v>
      </c>
      <c r="AF308" s="18" t="str">
        <f t="shared" si="5"/>
        <v> 395 ROBINSON RD , RIVERSIDE, IL  60546-2377</v>
      </c>
      <c r="AG308" s="21" t="b">
        <f t="shared" si="6"/>
        <v>1</v>
      </c>
      <c r="AH308" s="17" t="s">
        <v>24</v>
      </c>
      <c r="AI308" s="17" t="s">
        <v>24</v>
      </c>
      <c r="AJ308" s="17" t="s">
        <v>24</v>
      </c>
      <c r="AK308" s="17" t="s">
        <v>24</v>
      </c>
      <c r="AL308" s="17" t="s">
        <v>125</v>
      </c>
      <c r="AM308" s="17" t="s">
        <v>24</v>
      </c>
      <c r="AN308" s="17" t="s">
        <v>24</v>
      </c>
      <c r="AO308" s="17" t="s">
        <v>3677</v>
      </c>
      <c r="AP308" s="17" t="s">
        <v>24</v>
      </c>
      <c r="AQ308" s="17" t="s">
        <v>24</v>
      </c>
      <c r="AR308" s="17">
        <v>-87.8035717763901</v>
      </c>
      <c r="AS308" s="17">
        <v>41.8271514045158</v>
      </c>
      <c r="AT308" s="17">
        <v>48601.0</v>
      </c>
      <c r="AU308" s="17">
        <v>-87.8035717763901</v>
      </c>
      <c r="AV308" s="17">
        <v>41.8271514045158</v>
      </c>
      <c r="AW308" s="17" t="s">
        <v>24</v>
      </c>
    </row>
    <row r="309" ht="15.75">
      <c r="A309" s="16">
        <v>43119.0</v>
      </c>
      <c r="B309" s="17" t="s">
        <v>3678</v>
      </c>
      <c r="C309" s="17" t="s">
        <v>3679</v>
      </c>
      <c r="D309" s="17" t="s">
        <v>1884</v>
      </c>
      <c r="E309" s="17" t="s">
        <v>3680</v>
      </c>
      <c r="F309" s="17" t="s">
        <v>1870</v>
      </c>
      <c r="G309" s="18" t="str">
        <f t="shared" si="7"/>
        <v> NEIKI  WRIGHT</v>
      </c>
      <c r="H309" s="17" t="s">
        <v>1013</v>
      </c>
      <c r="I309" s="17" t="s">
        <v>3681</v>
      </c>
      <c r="J309" s="18" t="str">
        <f t="shared" si="2"/>
        <v> TINA  MOSLEY</v>
      </c>
      <c r="K309" s="17" t="s">
        <v>3682</v>
      </c>
      <c r="L309" s="17" t="s">
        <v>651</v>
      </c>
      <c r="M309" s="17" t="s">
        <v>19</v>
      </c>
      <c r="N309" s="17" t="s">
        <v>3683</v>
      </c>
      <c r="O309" s="18" t="str">
        <f t="shared" si="3"/>
        <v> 16322 PRAIRIE AVE , SOUTH HOLLAND, IL  60473-2126</v>
      </c>
      <c r="P309" s="19" t="s">
        <v>3684</v>
      </c>
      <c r="Q309" s="17"/>
      <c r="R309" s="17" t="s">
        <v>97</v>
      </c>
      <c r="S309" s="17">
        <v>2013.0</v>
      </c>
      <c r="T309" s="17">
        <v>31.0</v>
      </c>
      <c r="U309" s="17" t="s">
        <v>239</v>
      </c>
      <c r="V309" s="20">
        <v>2525.0</v>
      </c>
      <c r="W309" s="20" t="s">
        <v>23</v>
      </c>
      <c r="X309" s="17" t="s">
        <v>24</v>
      </c>
      <c r="Y309" s="17" t="s">
        <v>3680</v>
      </c>
      <c r="Z309" s="17" t="s">
        <v>1870</v>
      </c>
      <c r="AA309" s="18" t="str">
        <f t="shared" si="4"/>
        <v> NEIKI  WRIGHT</v>
      </c>
      <c r="AB309" s="17" t="s">
        <v>3682</v>
      </c>
      <c r="AC309" s="17" t="s">
        <v>651</v>
      </c>
      <c r="AD309" s="17" t="s">
        <v>19</v>
      </c>
      <c r="AE309" s="17" t="s">
        <v>3683</v>
      </c>
      <c r="AF309" s="18" t="str">
        <f t="shared" si="5"/>
        <v> 16322 PRAIRIE AVE , SOUTH HOLLAND, IL  60473-2126</v>
      </c>
      <c r="AG309" s="21" t="b">
        <f t="shared" si="6"/>
        <v>1</v>
      </c>
      <c r="AH309" s="17" t="s">
        <v>24</v>
      </c>
      <c r="AI309" s="17" t="s">
        <v>24</v>
      </c>
      <c r="AJ309" s="17" t="s">
        <v>24</v>
      </c>
      <c r="AK309" s="17" t="s">
        <v>24</v>
      </c>
      <c r="AL309" s="17" t="s">
        <v>125</v>
      </c>
      <c r="AM309" s="17" t="s">
        <v>24</v>
      </c>
      <c r="AN309" s="17" t="s">
        <v>24</v>
      </c>
      <c r="AO309" s="17" t="s">
        <v>24</v>
      </c>
      <c r="AP309" s="17" t="s">
        <v>24</v>
      </c>
      <c r="AQ309" s="17" t="s">
        <v>24</v>
      </c>
      <c r="AR309" s="17">
        <v>-87.61575</v>
      </c>
      <c r="AS309" s="17">
        <v>41.59789</v>
      </c>
      <c r="AT309" s="17">
        <v>48612.0</v>
      </c>
      <c r="AU309" s="17">
        <v>-87.61575</v>
      </c>
      <c r="AV309" s="17">
        <v>41.59789</v>
      </c>
      <c r="AW309" s="17" t="s">
        <v>24</v>
      </c>
    </row>
    <row r="310" ht="15.75">
      <c r="A310" s="16">
        <v>43119.0</v>
      </c>
      <c r="B310" s="17" t="s">
        <v>3685</v>
      </c>
      <c r="C310" s="17" t="s">
        <v>3686</v>
      </c>
      <c r="D310" s="17" t="s">
        <v>1884</v>
      </c>
      <c r="E310" s="17" t="s">
        <v>2324</v>
      </c>
      <c r="F310" s="17" t="s">
        <v>3687</v>
      </c>
      <c r="G310" s="18" t="str">
        <f t="shared" si="7"/>
        <v> SHIRLEY  SHAIFER</v>
      </c>
      <c r="H310" s="17" t="s">
        <v>3688</v>
      </c>
      <c r="I310" s="17" t="s">
        <v>3687</v>
      </c>
      <c r="J310" s="18" t="str">
        <f t="shared" si="2"/>
        <v> THEODORE  SHAIFER</v>
      </c>
      <c r="K310" s="17" t="s">
        <v>3689</v>
      </c>
      <c r="L310" s="17" t="s">
        <v>651</v>
      </c>
      <c r="M310" s="17" t="s">
        <v>19</v>
      </c>
      <c r="N310" s="17" t="s">
        <v>3690</v>
      </c>
      <c r="O310" s="18" t="str">
        <f t="shared" si="3"/>
        <v> 16507 SCHOOL ST , SOUTH HOLLAND, IL  60473-2325</v>
      </c>
      <c r="P310" s="19" t="s">
        <v>3691</v>
      </c>
      <c r="Q310" s="17"/>
      <c r="R310" s="17" t="s">
        <v>97</v>
      </c>
      <c r="S310" s="17">
        <v>2013.0</v>
      </c>
      <c r="T310" s="17">
        <v>31.0</v>
      </c>
      <c r="U310" s="17" t="s">
        <v>239</v>
      </c>
      <c r="V310" s="20">
        <v>5370.0</v>
      </c>
      <c r="W310" s="20" t="s">
        <v>23</v>
      </c>
      <c r="X310" s="17" t="s">
        <v>24</v>
      </c>
      <c r="Y310" s="17" t="s">
        <v>2324</v>
      </c>
      <c r="Z310" s="17" t="s">
        <v>3687</v>
      </c>
      <c r="AA310" s="18" t="str">
        <f t="shared" si="4"/>
        <v> SHIRLEY  SHAIFER</v>
      </c>
      <c r="AB310" s="17" t="s">
        <v>3689</v>
      </c>
      <c r="AC310" s="17" t="s">
        <v>651</v>
      </c>
      <c r="AD310" s="17" t="s">
        <v>19</v>
      </c>
      <c r="AE310" s="17" t="s">
        <v>3690</v>
      </c>
      <c r="AF310" s="18" t="str">
        <f t="shared" si="5"/>
        <v> 16507 SCHOOL ST , SOUTH HOLLAND, IL  60473-2325</v>
      </c>
      <c r="AG310" s="21" t="b">
        <f t="shared" si="6"/>
        <v>1</v>
      </c>
      <c r="AH310" s="17" t="s">
        <v>24</v>
      </c>
      <c r="AI310" s="17" t="s">
        <v>24</v>
      </c>
      <c r="AJ310" s="17" t="s">
        <v>24</v>
      </c>
      <c r="AK310" s="17" t="s">
        <v>24</v>
      </c>
      <c r="AL310" s="17" t="s">
        <v>125</v>
      </c>
      <c r="AM310" s="17" t="s">
        <v>24</v>
      </c>
      <c r="AN310" s="17" t="s">
        <v>24</v>
      </c>
      <c r="AO310" s="17" t="s">
        <v>3692</v>
      </c>
      <c r="AP310" s="17" t="s">
        <v>3693</v>
      </c>
      <c r="AQ310" s="17" t="s">
        <v>24</v>
      </c>
      <c r="AR310" s="17">
        <v>-87.6015993</v>
      </c>
      <c r="AS310" s="17">
        <v>41.5951796</v>
      </c>
      <c r="AT310" s="17">
        <v>48613.0</v>
      </c>
      <c r="AU310" s="17">
        <v>-87.6015993</v>
      </c>
      <c r="AV310" s="17">
        <v>41.5951796</v>
      </c>
      <c r="AW310" s="17" t="s">
        <v>24</v>
      </c>
    </row>
    <row r="311" ht="15.75">
      <c r="A311" s="16">
        <v>43119.0</v>
      </c>
      <c r="B311" s="17" t="s">
        <v>3694</v>
      </c>
      <c r="C311" s="17" t="s">
        <v>3695</v>
      </c>
      <c r="D311" s="17" t="s">
        <v>1884</v>
      </c>
      <c r="E311" s="17" t="s">
        <v>3484</v>
      </c>
      <c r="F311" s="17" t="s">
        <v>3696</v>
      </c>
      <c r="G311" s="18" t="str">
        <f t="shared" si="7"/>
        <v> GLORIA  MCINTOSH</v>
      </c>
      <c r="H311" s="17" t="s">
        <v>359</v>
      </c>
      <c r="I311" s="17" t="s">
        <v>3697</v>
      </c>
      <c r="J311" s="18" t="str">
        <f t="shared" si="2"/>
        <v> RONALD  NEWSON</v>
      </c>
      <c r="K311" s="17" t="s">
        <v>3698</v>
      </c>
      <c r="L311" s="17" t="s">
        <v>18</v>
      </c>
      <c r="M311" s="17" t="s">
        <v>19</v>
      </c>
      <c r="N311" s="17" t="s">
        <v>3699</v>
      </c>
      <c r="O311" s="18" t="str">
        <f t="shared" si="3"/>
        <v> 853 E 64TH PL , CHICAGO, IL  60637-3530</v>
      </c>
      <c r="P311" s="19" t="s">
        <v>3700</v>
      </c>
      <c r="Q311" s="17"/>
      <c r="R311" s="17" t="s">
        <v>21</v>
      </c>
      <c r="S311" s="17">
        <v>2013.0</v>
      </c>
      <c r="T311" s="17">
        <v>31.0</v>
      </c>
      <c r="U311" s="17" t="s">
        <v>239</v>
      </c>
      <c r="V311" s="20">
        <v>2870.0</v>
      </c>
      <c r="W311" s="20" t="s">
        <v>23</v>
      </c>
      <c r="X311" s="17" t="s">
        <v>24</v>
      </c>
      <c r="Y311" s="17" t="s">
        <v>3701</v>
      </c>
      <c r="Z311" s="17" t="s">
        <v>3702</v>
      </c>
      <c r="AA311" s="18" t="str">
        <f t="shared" si="4"/>
        <v> ALMA M  THOMPSON</v>
      </c>
      <c r="AB311" s="17" t="s">
        <v>3698</v>
      </c>
      <c r="AC311" s="17" t="s">
        <v>18</v>
      </c>
      <c r="AD311" s="17" t="s">
        <v>19</v>
      </c>
      <c r="AE311" s="17" t="s">
        <v>3699</v>
      </c>
      <c r="AF311" s="18" t="str">
        <f t="shared" si="5"/>
        <v> 853 E 64TH PL , CHICAGO, IL  60637-3530</v>
      </c>
      <c r="AG311" s="21" t="b">
        <f t="shared" si="6"/>
        <v>1</v>
      </c>
      <c r="AH311" s="17" t="s">
        <v>24</v>
      </c>
      <c r="AI311" s="17" t="s">
        <v>24</v>
      </c>
      <c r="AJ311" s="17" t="s">
        <v>24</v>
      </c>
      <c r="AK311" s="17" t="s">
        <v>24</v>
      </c>
      <c r="AL311" s="17" t="s">
        <v>125</v>
      </c>
      <c r="AM311" s="17" t="s">
        <v>24</v>
      </c>
      <c r="AN311" s="17" t="s">
        <v>24</v>
      </c>
      <c r="AO311" s="17" t="s">
        <v>24</v>
      </c>
      <c r="AP311" s="17" t="s">
        <v>24</v>
      </c>
      <c r="AQ311" s="17" t="s">
        <v>24</v>
      </c>
      <c r="AR311" s="17">
        <v>-87.60433</v>
      </c>
      <c r="AS311" s="17">
        <v>41.7776599999999</v>
      </c>
      <c r="AT311" s="17">
        <v>48649.0</v>
      </c>
      <c r="AU311" s="17">
        <v>-87.60433</v>
      </c>
      <c r="AV311" s="17">
        <v>41.7776599999999</v>
      </c>
      <c r="AW311" s="17" t="s">
        <v>24</v>
      </c>
    </row>
    <row r="312" ht="15.75">
      <c r="A312" s="16">
        <v>43119.0</v>
      </c>
      <c r="B312" s="17" t="s">
        <v>3703</v>
      </c>
      <c r="C312" s="17" t="s">
        <v>3704</v>
      </c>
      <c r="D312" s="17" t="s">
        <v>1884</v>
      </c>
      <c r="E312" s="17" t="s">
        <v>3705</v>
      </c>
      <c r="F312" s="17" t="s">
        <v>1108</v>
      </c>
      <c r="G312" s="18" t="str">
        <f t="shared" si="7"/>
        <v> CHARLES A  COLEMAN</v>
      </c>
      <c r="H312" s="17" t="s">
        <v>3706</v>
      </c>
      <c r="I312" s="17" t="s">
        <v>2151</v>
      </c>
      <c r="J312" s="18" t="str">
        <f t="shared" si="2"/>
        <v> DORETTA F  WAGNER</v>
      </c>
      <c r="K312" s="17" t="s">
        <v>3707</v>
      </c>
      <c r="L312" s="17" t="s">
        <v>18</v>
      </c>
      <c r="M312" s="17" t="s">
        <v>19</v>
      </c>
      <c r="N312" s="17" t="s">
        <v>3708</v>
      </c>
      <c r="O312" s="18" t="str">
        <f t="shared" si="3"/>
        <v> 8608 S VERNON AVE , CHICAGO, IL  60619-6015</v>
      </c>
      <c r="P312" s="19" t="s">
        <v>3709</v>
      </c>
      <c r="Q312" s="17"/>
      <c r="R312" s="17" t="s">
        <v>97</v>
      </c>
      <c r="S312" s="17">
        <v>2013.0</v>
      </c>
      <c r="T312" s="17">
        <v>31.0</v>
      </c>
      <c r="U312" s="17" t="s">
        <v>239</v>
      </c>
      <c r="V312" s="20">
        <v>1740.0</v>
      </c>
      <c r="W312" s="20" t="s">
        <v>23</v>
      </c>
      <c r="X312" s="17" t="s">
        <v>24</v>
      </c>
      <c r="Y312" s="17" t="s">
        <v>2933</v>
      </c>
      <c r="Z312" s="17" t="s">
        <v>1108</v>
      </c>
      <c r="AA312" s="18" t="str">
        <f t="shared" si="4"/>
        <v> J  COLEMAN</v>
      </c>
      <c r="AB312" s="17" t="s">
        <v>3707</v>
      </c>
      <c r="AC312" s="17" t="s">
        <v>18</v>
      </c>
      <c r="AD312" s="17" t="s">
        <v>19</v>
      </c>
      <c r="AE312" s="17" t="s">
        <v>3708</v>
      </c>
      <c r="AF312" s="18" t="str">
        <f t="shared" si="5"/>
        <v> 8608 S VERNON AVE , CHICAGO, IL  60619-6015</v>
      </c>
      <c r="AG312" s="21" t="b">
        <f t="shared" si="6"/>
        <v>1</v>
      </c>
      <c r="AH312" s="17" t="s">
        <v>24</v>
      </c>
      <c r="AI312" s="17" t="s">
        <v>24</v>
      </c>
      <c r="AJ312" s="17" t="s">
        <v>24</v>
      </c>
      <c r="AK312" s="17" t="s">
        <v>24</v>
      </c>
      <c r="AL312" s="17" t="s">
        <v>125</v>
      </c>
      <c r="AM312" s="17" t="s">
        <v>24</v>
      </c>
      <c r="AN312" s="17" t="s">
        <v>24</v>
      </c>
      <c r="AO312" s="17" t="s">
        <v>24</v>
      </c>
      <c r="AP312" s="17" t="s">
        <v>24</v>
      </c>
      <c r="AQ312" s="17" t="s">
        <v>24</v>
      </c>
      <c r="AR312" s="17">
        <v>-87.6132695999999</v>
      </c>
      <c r="AS312" s="17">
        <v>41.7380203</v>
      </c>
      <c r="AT312" s="17">
        <v>48645.0</v>
      </c>
      <c r="AU312" s="17">
        <v>-87.6132695999999</v>
      </c>
      <c r="AV312" s="17">
        <v>41.7380203</v>
      </c>
      <c r="AW312" s="17" t="s">
        <v>24</v>
      </c>
    </row>
    <row r="313" ht="15.75">
      <c r="A313" s="32">
        <v>43119.0</v>
      </c>
      <c r="B313" s="33" t="s">
        <v>3710</v>
      </c>
      <c r="C313" s="33" t="s">
        <v>3711</v>
      </c>
      <c r="D313" s="33" t="s">
        <v>1884</v>
      </c>
      <c r="E313" s="33" t="s">
        <v>3712</v>
      </c>
      <c r="F313" s="33" t="s">
        <v>3713</v>
      </c>
      <c r="G313" s="18" t="str">
        <f t="shared" si="7"/>
        <v> ROSEMARY S  HINES</v>
      </c>
      <c r="H313" s="33" t="s">
        <v>3714</v>
      </c>
      <c r="I313" s="33" t="s">
        <v>3713</v>
      </c>
      <c r="J313" s="18" t="str">
        <f t="shared" si="2"/>
        <v> LEROY  HINES</v>
      </c>
      <c r="K313" s="33" t="s">
        <v>3715</v>
      </c>
      <c r="L313" s="33" t="s">
        <v>18</v>
      </c>
      <c r="M313" s="33" t="s">
        <v>19</v>
      </c>
      <c r="N313" s="33" t="s">
        <v>3716</v>
      </c>
      <c r="O313" s="18" t="str">
        <f t="shared" si="3"/>
        <v> 7947 S KIMBARK AVE , CHICAGO, IL  60619-3416</v>
      </c>
      <c r="P313" s="33"/>
      <c r="Q313" s="33"/>
      <c r="R313" s="33" t="s">
        <v>97</v>
      </c>
      <c r="S313" s="33">
        <v>2013.0</v>
      </c>
      <c r="T313" s="33">
        <v>31.0</v>
      </c>
      <c r="U313" s="33" t="s">
        <v>239</v>
      </c>
      <c r="V313" s="34">
        <v>2335.0</v>
      </c>
      <c r="W313" s="34" t="s">
        <v>23</v>
      </c>
      <c r="X313" s="33" t="s">
        <v>24</v>
      </c>
      <c r="Y313" s="33" t="s">
        <v>3712</v>
      </c>
      <c r="Z313" s="33" t="s">
        <v>3713</v>
      </c>
      <c r="AA313" s="18" t="str">
        <f t="shared" si="4"/>
        <v> ROSEMARY S  HINES</v>
      </c>
      <c r="AB313" s="33" t="s">
        <v>3715</v>
      </c>
      <c r="AC313" s="33" t="s">
        <v>18</v>
      </c>
      <c r="AD313" s="33" t="s">
        <v>19</v>
      </c>
      <c r="AE313" s="33" t="s">
        <v>3716</v>
      </c>
      <c r="AF313" s="18" t="str">
        <f t="shared" si="5"/>
        <v> 7947 S KIMBARK AVE , CHICAGO, IL  60619-3416</v>
      </c>
      <c r="AG313" s="21" t="b">
        <f t="shared" si="6"/>
        <v>1</v>
      </c>
      <c r="AH313" s="33">
        <v>7.737319028E9</v>
      </c>
      <c r="AI313" s="33" t="s">
        <v>24</v>
      </c>
      <c r="AJ313" s="33" t="s">
        <v>24</v>
      </c>
      <c r="AK313" s="33" t="s">
        <v>24</v>
      </c>
      <c r="AL313" s="33" t="s">
        <v>125</v>
      </c>
      <c r="AM313" s="33" t="s">
        <v>24</v>
      </c>
      <c r="AN313" s="33" t="s">
        <v>24</v>
      </c>
      <c r="AO313" s="33" t="s">
        <v>24</v>
      </c>
      <c r="AP313" s="33" t="s">
        <v>24</v>
      </c>
      <c r="AQ313" s="33" t="s">
        <v>24</v>
      </c>
      <c r="AR313" s="33">
        <v>-87.5927520999999</v>
      </c>
      <c r="AS313" s="33">
        <v>41.7499272</v>
      </c>
      <c r="AT313" s="33">
        <v>48646.0</v>
      </c>
      <c r="AU313" s="33">
        <v>-87.5927520999999</v>
      </c>
      <c r="AV313" s="33">
        <v>41.7499272</v>
      </c>
      <c r="AW313" s="33" t="s">
        <v>24</v>
      </c>
    </row>
    <row r="314" ht="15.75">
      <c r="A314" s="16">
        <v>43119.0</v>
      </c>
      <c r="B314" s="17" t="s">
        <v>3717</v>
      </c>
      <c r="C314" s="17" t="s">
        <v>3718</v>
      </c>
      <c r="D314" s="17" t="s">
        <v>1884</v>
      </c>
      <c r="E314" s="17" t="s">
        <v>2935</v>
      </c>
      <c r="F314" s="17" t="s">
        <v>2138</v>
      </c>
      <c r="G314" s="18" t="str">
        <f t="shared" si="7"/>
        <v> FRANCISCA  FIGUEROA</v>
      </c>
      <c r="H314" s="17" t="s">
        <v>3357</v>
      </c>
      <c r="I314" s="17" t="s">
        <v>2994</v>
      </c>
      <c r="J314" s="18" t="str">
        <f t="shared" si="2"/>
        <v> PHILLIP  SANCHEZ</v>
      </c>
      <c r="K314" s="17" t="s">
        <v>3719</v>
      </c>
      <c r="L314" s="17" t="s">
        <v>18</v>
      </c>
      <c r="M314" s="17" t="s">
        <v>19</v>
      </c>
      <c r="N314" s="17" t="s">
        <v>3720</v>
      </c>
      <c r="O314" s="18" t="str">
        <f t="shared" si="3"/>
        <v> 10445 S AVENUE J , CHICAGO, IL  60617-6208</v>
      </c>
      <c r="P314" s="19" t="s">
        <v>3721</v>
      </c>
      <c r="Q314" s="17"/>
      <c r="R314" s="17" t="s">
        <v>97</v>
      </c>
      <c r="S314" s="17">
        <v>2013.0</v>
      </c>
      <c r="T314" s="17">
        <v>31.0</v>
      </c>
      <c r="U314" s="17" t="s">
        <v>37</v>
      </c>
      <c r="V314" s="20">
        <v>2129.0</v>
      </c>
      <c r="W314" s="20" t="s">
        <v>23</v>
      </c>
      <c r="X314" s="17" t="s">
        <v>24</v>
      </c>
      <c r="Y314" s="17" t="s">
        <v>2935</v>
      </c>
      <c r="Z314" s="17" t="s">
        <v>2138</v>
      </c>
      <c r="AA314" s="18" t="str">
        <f t="shared" si="4"/>
        <v> FRANCISCA  FIGUEROA</v>
      </c>
      <c r="AB314" s="17" t="s">
        <v>3719</v>
      </c>
      <c r="AC314" s="17" t="s">
        <v>18</v>
      </c>
      <c r="AD314" s="17" t="s">
        <v>19</v>
      </c>
      <c r="AE314" s="17" t="s">
        <v>3720</v>
      </c>
      <c r="AF314" s="18" t="str">
        <f t="shared" si="5"/>
        <v> 10445 S AVENUE J , CHICAGO, IL  60617-6208</v>
      </c>
      <c r="AG314" s="21" t="b">
        <f t="shared" si="6"/>
        <v>1</v>
      </c>
      <c r="AH314" s="17">
        <v>7.737310756E9</v>
      </c>
      <c r="AI314" s="17" t="s">
        <v>24</v>
      </c>
      <c r="AJ314" s="17" t="s">
        <v>24</v>
      </c>
      <c r="AK314" s="17" t="s">
        <v>24</v>
      </c>
      <c r="AL314" s="17" t="s">
        <v>125</v>
      </c>
      <c r="AM314" s="17" t="s">
        <v>24</v>
      </c>
      <c r="AN314" s="17" t="s">
        <v>24</v>
      </c>
      <c r="AO314" s="17" t="s">
        <v>24</v>
      </c>
      <c r="AP314" s="17" t="s">
        <v>24</v>
      </c>
      <c r="AQ314" s="17" t="s">
        <v>24</v>
      </c>
      <c r="AR314" s="17">
        <v>-87.5338299999999</v>
      </c>
      <c r="AS314" s="17">
        <v>41.70555</v>
      </c>
      <c r="AT314" s="17">
        <v>48661.0</v>
      </c>
      <c r="AU314" s="17">
        <v>-87.5338299999999</v>
      </c>
      <c r="AV314" s="17">
        <v>41.70555</v>
      </c>
      <c r="AW314" s="17" t="s">
        <v>24</v>
      </c>
    </row>
    <row r="315" ht="15.75">
      <c r="A315" s="16">
        <v>43119.0</v>
      </c>
      <c r="B315" s="17" t="s">
        <v>3722</v>
      </c>
      <c r="C315" s="17" t="s">
        <v>3723</v>
      </c>
      <c r="D315" s="17" t="s">
        <v>1884</v>
      </c>
      <c r="E315" s="17" t="s">
        <v>506</v>
      </c>
      <c r="F315" s="17" t="s">
        <v>3724</v>
      </c>
      <c r="G315" s="18" t="str">
        <f t="shared" si="7"/>
        <v> CARLOS  RIVERA</v>
      </c>
      <c r="H315" s="17" t="s">
        <v>3725</v>
      </c>
      <c r="I315" s="17" t="s">
        <v>3726</v>
      </c>
      <c r="J315" s="18" t="str">
        <f t="shared" si="2"/>
        <v> ROSA M  CARRERA</v>
      </c>
      <c r="K315" s="17" t="s">
        <v>3727</v>
      </c>
      <c r="L315" s="17" t="s">
        <v>18</v>
      </c>
      <c r="M315" s="17" t="s">
        <v>19</v>
      </c>
      <c r="N315" s="17" t="s">
        <v>3728</v>
      </c>
      <c r="O315" s="18" t="str">
        <f t="shared" si="3"/>
        <v> 5737 S KILDARE AVE , CHICAGO, IL  60629-4834</v>
      </c>
      <c r="P315" s="19" t="s">
        <v>3729</v>
      </c>
      <c r="Q315" s="17"/>
      <c r="R315" s="17" t="s">
        <v>97</v>
      </c>
      <c r="S315" s="17">
        <v>2013.0</v>
      </c>
      <c r="T315" s="17">
        <v>31.0</v>
      </c>
      <c r="U315" s="17" t="s">
        <v>37</v>
      </c>
      <c r="V315" s="20">
        <v>3534.0</v>
      </c>
      <c r="W315" s="20" t="s">
        <v>23</v>
      </c>
      <c r="X315" s="17" t="s">
        <v>24</v>
      </c>
      <c r="Y315" s="17" t="s">
        <v>506</v>
      </c>
      <c r="Z315" s="17" t="s">
        <v>3724</v>
      </c>
      <c r="AA315" s="18" t="str">
        <f t="shared" si="4"/>
        <v> CARLOS  RIVERA</v>
      </c>
      <c r="AB315" s="17" t="s">
        <v>3727</v>
      </c>
      <c r="AC315" s="17" t="s">
        <v>18</v>
      </c>
      <c r="AD315" s="17" t="s">
        <v>19</v>
      </c>
      <c r="AE315" s="17" t="s">
        <v>3728</v>
      </c>
      <c r="AF315" s="18" t="str">
        <f t="shared" si="5"/>
        <v> 5737 S KILDARE AVE , CHICAGO, IL  60629-4834</v>
      </c>
      <c r="AG315" s="21" t="b">
        <f t="shared" si="6"/>
        <v>1</v>
      </c>
      <c r="AH315" s="17" t="s">
        <v>24</v>
      </c>
      <c r="AI315" s="17" t="s">
        <v>24</v>
      </c>
      <c r="AJ315" s="17" t="s">
        <v>24</v>
      </c>
      <c r="AK315" s="17" t="s">
        <v>24</v>
      </c>
      <c r="AL315" s="17" t="s">
        <v>125</v>
      </c>
      <c r="AM315" s="17" t="s">
        <v>24</v>
      </c>
      <c r="AN315" s="17" t="s">
        <v>24</v>
      </c>
      <c r="AO315" s="17" t="s">
        <v>24</v>
      </c>
      <c r="AP315" s="17" t="s">
        <v>24</v>
      </c>
      <c r="AQ315" s="17" t="s">
        <v>24</v>
      </c>
      <c r="AR315" s="17">
        <v>-87.73023</v>
      </c>
      <c r="AS315" s="17">
        <v>41.7886099999999</v>
      </c>
      <c r="AT315" s="17">
        <v>48604.0</v>
      </c>
      <c r="AU315" s="17">
        <v>-87.73023</v>
      </c>
      <c r="AV315" s="17">
        <v>41.7886099999999</v>
      </c>
      <c r="AW315" s="17" t="s">
        <v>24</v>
      </c>
    </row>
    <row r="316" ht="15.75">
      <c r="A316" s="16">
        <v>43119.0</v>
      </c>
      <c r="B316" s="17" t="s">
        <v>3730</v>
      </c>
      <c r="C316" s="17" t="s">
        <v>3731</v>
      </c>
      <c r="D316" s="17" t="s">
        <v>1884</v>
      </c>
      <c r="E316" s="17" t="s">
        <v>3732</v>
      </c>
      <c r="F316" s="17" t="s">
        <v>3733</v>
      </c>
      <c r="G316" s="18" t="str">
        <f t="shared" si="7"/>
        <v> DERRICK J  HICKS</v>
      </c>
      <c r="H316" s="17" t="s">
        <v>3734</v>
      </c>
      <c r="I316" s="17" t="s">
        <v>455</v>
      </c>
      <c r="J316" s="18" t="str">
        <f t="shared" si="2"/>
        <v> ALFRED  SAFFORD</v>
      </c>
      <c r="K316" s="17" t="s">
        <v>3735</v>
      </c>
      <c r="L316" s="17" t="s">
        <v>18</v>
      </c>
      <c r="M316" s="17" t="s">
        <v>19</v>
      </c>
      <c r="N316" s="17" t="s">
        <v>3736</v>
      </c>
      <c r="O316" s="18" t="str">
        <f t="shared" si="3"/>
        <v> 7735 S SEELEY AVE , CHICAGO, IL  60620-5748</v>
      </c>
      <c r="P316" s="19" t="s">
        <v>3737</v>
      </c>
      <c r="Q316" s="17"/>
      <c r="R316" s="17" t="s">
        <v>97</v>
      </c>
      <c r="S316" s="17">
        <v>2013.0</v>
      </c>
      <c r="T316" s="17">
        <v>31.0</v>
      </c>
      <c r="U316" s="17" t="s">
        <v>37</v>
      </c>
      <c r="V316" s="20">
        <v>1206.0</v>
      </c>
      <c r="W316" s="20" t="s">
        <v>23</v>
      </c>
      <c r="X316" s="17" t="s">
        <v>24</v>
      </c>
      <c r="Y316" s="17" t="s">
        <v>3732</v>
      </c>
      <c r="Z316" s="17" t="s">
        <v>3733</v>
      </c>
      <c r="AA316" s="18" t="str">
        <f t="shared" si="4"/>
        <v> DERRICK J  HICKS</v>
      </c>
      <c r="AB316" s="17" t="s">
        <v>3735</v>
      </c>
      <c r="AC316" s="17" t="s">
        <v>18</v>
      </c>
      <c r="AD316" s="17" t="s">
        <v>19</v>
      </c>
      <c r="AE316" s="17" t="s">
        <v>3736</v>
      </c>
      <c r="AF316" s="18" t="str">
        <f t="shared" si="5"/>
        <v> 7735 S SEELEY AVE , CHICAGO, IL  60620-5748</v>
      </c>
      <c r="AG316" s="21" t="b">
        <f t="shared" si="6"/>
        <v>1</v>
      </c>
      <c r="AH316" s="17" t="s">
        <v>24</v>
      </c>
      <c r="AI316" s="17" t="s">
        <v>24</v>
      </c>
      <c r="AJ316" s="17" t="s">
        <v>24</v>
      </c>
      <c r="AK316" s="17" t="s">
        <v>24</v>
      </c>
      <c r="AL316" s="17" t="s">
        <v>125</v>
      </c>
      <c r="AM316" s="17" t="s">
        <v>24</v>
      </c>
      <c r="AN316" s="17" t="s">
        <v>24</v>
      </c>
      <c r="AO316" s="17" t="s">
        <v>24</v>
      </c>
      <c r="AP316" s="17" t="s">
        <v>24</v>
      </c>
      <c r="AQ316" s="17" t="s">
        <v>24</v>
      </c>
      <c r="AR316" s="17">
        <v>-87.6744500139212</v>
      </c>
      <c r="AS316" s="17">
        <v>41.7531918622468</v>
      </c>
      <c r="AT316" s="17">
        <v>48653.0</v>
      </c>
      <c r="AU316" s="17">
        <v>-87.6744500139212</v>
      </c>
      <c r="AV316" s="17">
        <v>41.7531918622468</v>
      </c>
      <c r="AW316" s="17" t="s">
        <v>24</v>
      </c>
    </row>
    <row r="317" ht="15.75">
      <c r="A317" s="16">
        <v>43119.0</v>
      </c>
      <c r="B317" s="17" t="s">
        <v>3738</v>
      </c>
      <c r="C317" s="17" t="s">
        <v>3739</v>
      </c>
      <c r="D317" s="17" t="s">
        <v>1884</v>
      </c>
      <c r="E317" s="17" t="s">
        <v>130</v>
      </c>
      <c r="F317" s="17" t="s">
        <v>3740</v>
      </c>
      <c r="G317" s="18" t="str">
        <f t="shared" si="7"/>
        <v> THOMAS  BATTEAST</v>
      </c>
      <c r="H317" s="17" t="s">
        <v>3741</v>
      </c>
      <c r="I317" s="17" t="s">
        <v>3740</v>
      </c>
      <c r="J317" s="18" t="str">
        <f t="shared" si="2"/>
        <v> CASSAUNDRA  BATTEAST</v>
      </c>
      <c r="K317" s="17" t="s">
        <v>3742</v>
      </c>
      <c r="L317" s="17" t="s">
        <v>18</v>
      </c>
      <c r="M317" s="17" t="s">
        <v>19</v>
      </c>
      <c r="N317" s="17" t="s">
        <v>3743</v>
      </c>
      <c r="O317" s="18" t="str">
        <f t="shared" si="3"/>
        <v> 9242 S THROOP ST , CHICAGO, IL  60620-3659</v>
      </c>
      <c r="P317" s="19" t="s">
        <v>3744</v>
      </c>
      <c r="Q317" s="17"/>
      <c r="R317" s="17" t="s">
        <v>97</v>
      </c>
      <c r="S317" s="17">
        <v>2013.0</v>
      </c>
      <c r="T317" s="17">
        <v>31.0</v>
      </c>
      <c r="U317" s="17" t="s">
        <v>37</v>
      </c>
      <c r="V317" s="20">
        <v>1425.0</v>
      </c>
      <c r="W317" s="20" t="s">
        <v>23</v>
      </c>
      <c r="X317" s="17" t="s">
        <v>24</v>
      </c>
      <c r="Y317" s="17" t="s">
        <v>130</v>
      </c>
      <c r="Z317" s="17" t="s">
        <v>3740</v>
      </c>
      <c r="AA317" s="18" t="str">
        <f t="shared" si="4"/>
        <v> THOMAS  BATTEAST</v>
      </c>
      <c r="AB317" s="17" t="s">
        <v>3742</v>
      </c>
      <c r="AC317" s="17" t="s">
        <v>18</v>
      </c>
      <c r="AD317" s="17" t="s">
        <v>19</v>
      </c>
      <c r="AE317" s="17" t="s">
        <v>3743</v>
      </c>
      <c r="AF317" s="18" t="str">
        <f t="shared" si="5"/>
        <v> 9242 S THROOP ST , CHICAGO, IL  60620-3659</v>
      </c>
      <c r="AG317" s="21" t="b">
        <f t="shared" si="6"/>
        <v>1</v>
      </c>
      <c r="AH317" s="17">
        <v>7.732397671E9</v>
      </c>
      <c r="AI317" s="17" t="s">
        <v>143</v>
      </c>
      <c r="AJ317" s="17" t="s">
        <v>144</v>
      </c>
      <c r="AK317" s="17" t="s">
        <v>24</v>
      </c>
      <c r="AL317" s="17" t="s">
        <v>125</v>
      </c>
      <c r="AM317" s="17" t="s">
        <v>24</v>
      </c>
      <c r="AN317" s="17" t="s">
        <v>24</v>
      </c>
      <c r="AO317" s="17" t="s">
        <v>3745</v>
      </c>
      <c r="AP317" s="17" t="s">
        <v>24</v>
      </c>
      <c r="AQ317" s="17" t="s">
        <v>24</v>
      </c>
      <c r="AR317" s="17">
        <v>-87.6556029999999</v>
      </c>
      <c r="AS317" s="17">
        <v>41.7260259999999</v>
      </c>
      <c r="AT317" s="17">
        <v>48543.0</v>
      </c>
      <c r="AU317" s="17">
        <v>-87.6556029999999</v>
      </c>
      <c r="AV317" s="17">
        <v>41.7260259999999</v>
      </c>
      <c r="AW317" s="17" t="s">
        <v>24</v>
      </c>
    </row>
    <row r="318" ht="15.75">
      <c r="A318" s="16">
        <v>43119.0</v>
      </c>
      <c r="B318" s="17" t="s">
        <v>3746</v>
      </c>
      <c r="C318" s="17" t="s">
        <v>3747</v>
      </c>
      <c r="D318" s="17" t="s">
        <v>1884</v>
      </c>
      <c r="E318" s="17" t="s">
        <v>3748</v>
      </c>
      <c r="F318" s="17" t="s">
        <v>3749</v>
      </c>
      <c r="G318" s="18" t="str">
        <f t="shared" si="7"/>
        <v> KRYSTYNA  DOBRICIC</v>
      </c>
      <c r="H318" s="17" t="s">
        <v>3750</v>
      </c>
      <c r="I318" s="17" t="s">
        <v>3749</v>
      </c>
      <c r="J318" s="18" t="str">
        <f t="shared" si="2"/>
        <v> KRIS  DOBRICIC</v>
      </c>
      <c r="K318" s="17" t="s">
        <v>3751</v>
      </c>
      <c r="L318" s="17" t="s">
        <v>18</v>
      </c>
      <c r="M318" s="17" t="s">
        <v>19</v>
      </c>
      <c r="N318" s="17" t="s">
        <v>3752</v>
      </c>
      <c r="O318" s="18" t="str">
        <f t="shared" si="3"/>
        <v> 6521 N BOSWORTH AVE , CHICAGO, IL  60626-4974</v>
      </c>
      <c r="P318" s="19" t="s">
        <v>3753</v>
      </c>
      <c r="Q318" s="17"/>
      <c r="R318" s="17" t="s">
        <v>21</v>
      </c>
      <c r="S318" s="17">
        <v>2013.0</v>
      </c>
      <c r="T318" s="17">
        <v>31.0</v>
      </c>
      <c r="U318" s="17" t="s">
        <v>51</v>
      </c>
      <c r="V318" s="20">
        <v>12901.0</v>
      </c>
      <c r="W318" s="20" t="s">
        <v>23</v>
      </c>
      <c r="X318" s="17" t="s">
        <v>24</v>
      </c>
      <c r="Y318" s="17" t="s">
        <v>3748</v>
      </c>
      <c r="Z318" s="17" t="s">
        <v>3749</v>
      </c>
      <c r="AA318" s="18" t="str">
        <f t="shared" si="4"/>
        <v> KRYSTYNA  DOBRICIC</v>
      </c>
      <c r="AB318" s="17" t="s">
        <v>3751</v>
      </c>
      <c r="AC318" s="17" t="s">
        <v>18</v>
      </c>
      <c r="AD318" s="17" t="s">
        <v>19</v>
      </c>
      <c r="AE318" s="17" t="s">
        <v>3752</v>
      </c>
      <c r="AF318" s="18" t="str">
        <f t="shared" si="5"/>
        <v> 6521 N BOSWORTH AVE , CHICAGO, IL  60626-4974</v>
      </c>
      <c r="AG318" s="21" t="b">
        <f t="shared" si="6"/>
        <v>1</v>
      </c>
      <c r="AH318" s="17">
        <v>7.737616186E9</v>
      </c>
      <c r="AI318" s="17" t="s">
        <v>24</v>
      </c>
      <c r="AJ318" s="17" t="s">
        <v>24</v>
      </c>
      <c r="AK318" s="17" t="s">
        <v>24</v>
      </c>
      <c r="AL318" s="17" t="s">
        <v>125</v>
      </c>
      <c r="AM318" s="17" t="s">
        <v>24</v>
      </c>
      <c r="AN318" s="17" t="s">
        <v>24</v>
      </c>
      <c r="AO318" s="17" t="s">
        <v>24</v>
      </c>
      <c r="AP318" s="17" t="s">
        <v>24</v>
      </c>
      <c r="AQ318" s="17" t="s">
        <v>24</v>
      </c>
      <c r="AR318" s="17">
        <v>-87.6688752</v>
      </c>
      <c r="AS318" s="17">
        <v>42.0005869</v>
      </c>
      <c r="AT318" s="17">
        <v>48539.0</v>
      </c>
      <c r="AU318" s="17">
        <v>-87.6688752</v>
      </c>
      <c r="AV318" s="17">
        <v>42.0005869</v>
      </c>
      <c r="AW318" s="17" t="s">
        <v>24</v>
      </c>
    </row>
    <row r="319" ht="15.75">
      <c r="A319" s="16">
        <v>43119.0</v>
      </c>
      <c r="B319" s="17" t="s">
        <v>3754</v>
      </c>
      <c r="C319" s="17" t="s">
        <v>3755</v>
      </c>
      <c r="D319" s="17" t="s">
        <v>1884</v>
      </c>
      <c r="E319" s="17" t="s">
        <v>3756</v>
      </c>
      <c r="F319" s="17" t="s">
        <v>1542</v>
      </c>
      <c r="G319" s="18" t="str">
        <f t="shared" si="7"/>
        <v> YVETTE  LOPEZ</v>
      </c>
      <c r="H319" s="17" t="s">
        <v>130</v>
      </c>
      <c r="I319" s="17" t="s">
        <v>3757</v>
      </c>
      <c r="J319" s="18" t="str">
        <f t="shared" si="2"/>
        <v> THOMAS  NOBILIO</v>
      </c>
      <c r="K319" s="17" t="s">
        <v>3758</v>
      </c>
      <c r="L319" s="17" t="s">
        <v>18</v>
      </c>
      <c r="M319" s="17" t="s">
        <v>19</v>
      </c>
      <c r="N319" s="17" t="s">
        <v>3759</v>
      </c>
      <c r="O319" s="18" t="str">
        <f t="shared" si="3"/>
        <v> 3739 S WINCHESTER AVE , CHICAGO, IL  60609-2039</v>
      </c>
      <c r="P319" s="19" t="s">
        <v>3760</v>
      </c>
      <c r="Q319" s="17"/>
      <c r="R319" s="17" t="s">
        <v>97</v>
      </c>
      <c r="S319" s="17">
        <v>2013.0</v>
      </c>
      <c r="T319" s="17">
        <v>31.0</v>
      </c>
      <c r="U319" s="17" t="s">
        <v>51</v>
      </c>
      <c r="V319" s="20">
        <v>2725.0</v>
      </c>
      <c r="W319" s="20" t="s">
        <v>23</v>
      </c>
      <c r="X319" s="17" t="s">
        <v>24</v>
      </c>
      <c r="Y319" s="17" t="s">
        <v>3756</v>
      </c>
      <c r="Z319" s="17" t="s">
        <v>1542</v>
      </c>
      <c r="AA319" s="18" t="str">
        <f t="shared" si="4"/>
        <v> YVETTE  LOPEZ</v>
      </c>
      <c r="AB319" s="17" t="s">
        <v>3758</v>
      </c>
      <c r="AC319" s="17" t="s">
        <v>18</v>
      </c>
      <c r="AD319" s="17" t="s">
        <v>19</v>
      </c>
      <c r="AE319" s="17" t="s">
        <v>3759</v>
      </c>
      <c r="AF319" s="18" t="str">
        <f t="shared" si="5"/>
        <v> 3739 S WINCHESTER AVE , CHICAGO, IL  60609-2039</v>
      </c>
      <c r="AG319" s="21" t="b">
        <f t="shared" si="6"/>
        <v>1</v>
      </c>
      <c r="AH319" s="17" t="s">
        <v>24</v>
      </c>
      <c r="AI319" s="17" t="s">
        <v>24</v>
      </c>
      <c r="AJ319" s="17" t="s">
        <v>24</v>
      </c>
      <c r="AK319" s="17" t="s">
        <v>24</v>
      </c>
      <c r="AL319" s="17" t="s">
        <v>125</v>
      </c>
      <c r="AM319" s="17" t="s">
        <v>24</v>
      </c>
      <c r="AN319" s="17" t="s">
        <v>24</v>
      </c>
      <c r="AO319" s="17" t="s">
        <v>24</v>
      </c>
      <c r="AP319" s="17" t="s">
        <v>24</v>
      </c>
      <c r="AQ319" s="17" t="s">
        <v>24</v>
      </c>
      <c r="AR319" s="17">
        <v>-87.67395</v>
      </c>
      <c r="AS319" s="17">
        <v>41.82583</v>
      </c>
      <c r="AT319" s="17">
        <v>48602.0</v>
      </c>
      <c r="AU319" s="17">
        <v>-87.67395</v>
      </c>
      <c r="AV319" s="17">
        <v>41.82583</v>
      </c>
      <c r="AW319" s="17" t="s">
        <v>24</v>
      </c>
    </row>
    <row r="320" ht="15.75">
      <c r="A320" s="16">
        <v>43119.0</v>
      </c>
      <c r="B320" s="17" t="s">
        <v>3761</v>
      </c>
      <c r="C320" s="17" t="s">
        <v>3762</v>
      </c>
      <c r="D320" s="17" t="s">
        <v>1884</v>
      </c>
      <c r="E320" s="17" t="s">
        <v>3010</v>
      </c>
      <c r="F320" s="17" t="s">
        <v>3763</v>
      </c>
      <c r="G320" s="18" t="str">
        <f t="shared" si="7"/>
        <v> ELIZABETH  ROWE</v>
      </c>
      <c r="H320" s="17" t="s">
        <v>2351</v>
      </c>
      <c r="I320" s="17" t="s">
        <v>3764</v>
      </c>
      <c r="J320" s="18" t="str">
        <f t="shared" si="2"/>
        <v> VIOLETA  DE LA TORRE</v>
      </c>
      <c r="K320" s="17" t="s">
        <v>3765</v>
      </c>
      <c r="L320" s="17" t="s">
        <v>18</v>
      </c>
      <c r="M320" s="17" t="s">
        <v>19</v>
      </c>
      <c r="N320" s="17" t="s">
        <v>3766</v>
      </c>
      <c r="O320" s="18" t="str">
        <f t="shared" si="3"/>
        <v> 2718 N WESTERN AVE , CHICAGO, IL  60647-2017</v>
      </c>
      <c r="P320" s="19" t="s">
        <v>3767</v>
      </c>
      <c r="Q320" s="17"/>
      <c r="R320" s="17" t="s">
        <v>21</v>
      </c>
      <c r="S320" s="17">
        <v>2013.0</v>
      </c>
      <c r="T320" s="17">
        <v>31.0</v>
      </c>
      <c r="U320" s="17" t="s">
        <v>51</v>
      </c>
      <c r="V320" s="20">
        <v>5988.0</v>
      </c>
      <c r="W320" s="20" t="s">
        <v>23</v>
      </c>
      <c r="X320" s="17" t="s">
        <v>24</v>
      </c>
      <c r="Y320" s="17" t="s">
        <v>3010</v>
      </c>
      <c r="Z320" s="17" t="s">
        <v>3763</v>
      </c>
      <c r="AA320" s="18" t="str">
        <f t="shared" si="4"/>
        <v> ELIZABETH  ROWE</v>
      </c>
      <c r="AB320" s="17" t="s">
        <v>3765</v>
      </c>
      <c r="AC320" s="17" t="s">
        <v>18</v>
      </c>
      <c r="AD320" s="17" t="s">
        <v>19</v>
      </c>
      <c r="AE320" s="17" t="s">
        <v>3766</v>
      </c>
      <c r="AF320" s="18" t="str">
        <f t="shared" si="5"/>
        <v> 2718 N WESTERN AVE , CHICAGO, IL  60647-2017</v>
      </c>
      <c r="AG320" s="21" t="b">
        <f t="shared" si="6"/>
        <v>1</v>
      </c>
      <c r="AH320" s="17" t="s">
        <v>24</v>
      </c>
      <c r="AI320" s="17" t="s">
        <v>24</v>
      </c>
      <c r="AJ320" s="17" t="s">
        <v>24</v>
      </c>
      <c r="AK320" s="17" t="s">
        <v>24</v>
      </c>
      <c r="AL320" s="17" t="s">
        <v>125</v>
      </c>
      <c r="AM320" s="17" t="s">
        <v>24</v>
      </c>
      <c r="AN320" s="17" t="s">
        <v>24</v>
      </c>
      <c r="AO320" s="17" t="s">
        <v>24</v>
      </c>
      <c r="AP320" s="17" t="s">
        <v>24</v>
      </c>
      <c r="AQ320" s="17" t="s">
        <v>24</v>
      </c>
      <c r="AR320" s="17">
        <v>-87.6881099999999</v>
      </c>
      <c r="AS320" s="17">
        <v>41.9311</v>
      </c>
      <c r="AT320" s="17">
        <v>48540.0</v>
      </c>
      <c r="AU320" s="17">
        <v>-87.6881099999999</v>
      </c>
      <c r="AV320" s="17">
        <v>41.9311</v>
      </c>
      <c r="AW320" s="17" t="s">
        <v>24</v>
      </c>
    </row>
    <row r="321" ht="15.75">
      <c r="A321" s="16">
        <v>43119.0</v>
      </c>
      <c r="B321" s="17" t="s">
        <v>3768</v>
      </c>
      <c r="C321" s="17" t="s">
        <v>3769</v>
      </c>
      <c r="D321" s="17" t="s">
        <v>1884</v>
      </c>
      <c r="E321" s="17" t="s">
        <v>3770</v>
      </c>
      <c r="F321" s="17" t="s">
        <v>3771</v>
      </c>
      <c r="G321" s="18" t="str">
        <f t="shared" si="7"/>
        <v> LUCENDIA  JOINER</v>
      </c>
      <c r="H321" s="17" t="s">
        <v>1330</v>
      </c>
      <c r="I321" s="17" t="s">
        <v>3772</v>
      </c>
      <c r="J321" s="18" t="str">
        <f t="shared" si="2"/>
        <v> KATRINA  STARK</v>
      </c>
      <c r="K321" s="17" t="s">
        <v>3773</v>
      </c>
      <c r="L321" s="17" t="s">
        <v>18</v>
      </c>
      <c r="M321" s="17" t="s">
        <v>19</v>
      </c>
      <c r="N321" s="17" t="s">
        <v>3774</v>
      </c>
      <c r="O321" s="18" t="str">
        <f t="shared" si="3"/>
        <v> 526 N LOCKWOOD AVE , CHICAGO, IL  60644-1668</v>
      </c>
      <c r="P321" s="31" t="s">
        <v>3775</v>
      </c>
      <c r="Q321" s="17"/>
      <c r="R321" s="17" t="s">
        <v>21</v>
      </c>
      <c r="S321" s="17">
        <v>2013.0</v>
      </c>
      <c r="T321" s="17">
        <v>31.0</v>
      </c>
      <c r="U321" s="17" t="s">
        <v>51</v>
      </c>
      <c r="V321" s="20">
        <v>2473.0</v>
      </c>
      <c r="W321" s="20" t="s">
        <v>23</v>
      </c>
      <c r="X321" s="17" t="s">
        <v>24</v>
      </c>
      <c r="Y321" s="17" t="s">
        <v>3770</v>
      </c>
      <c r="Z321" s="17" t="s">
        <v>3771</v>
      </c>
      <c r="AA321" s="18" t="str">
        <f t="shared" si="4"/>
        <v> LUCENDIA  JOINER</v>
      </c>
      <c r="AB321" s="17" t="s">
        <v>3773</v>
      </c>
      <c r="AC321" s="17" t="s">
        <v>18</v>
      </c>
      <c r="AD321" s="17" t="s">
        <v>19</v>
      </c>
      <c r="AE321" s="17" t="s">
        <v>3774</v>
      </c>
      <c r="AF321" s="18" t="str">
        <f t="shared" si="5"/>
        <v> 526 N LOCKWOOD AVE , CHICAGO, IL  60644-1668</v>
      </c>
      <c r="AG321" s="21" t="b">
        <f t="shared" si="6"/>
        <v>1</v>
      </c>
      <c r="AH321" s="17" t="s">
        <v>24</v>
      </c>
      <c r="AI321" s="17" t="s">
        <v>24</v>
      </c>
      <c r="AJ321" s="17" t="s">
        <v>24</v>
      </c>
      <c r="AK321" s="17" t="s">
        <v>24</v>
      </c>
      <c r="AL321" s="17" t="s">
        <v>125</v>
      </c>
      <c r="AM321" s="17" t="s">
        <v>24</v>
      </c>
      <c r="AN321" s="17" t="s">
        <v>24</v>
      </c>
      <c r="AO321" s="17" t="s">
        <v>24</v>
      </c>
      <c r="AP321" s="17" t="s">
        <v>24</v>
      </c>
      <c r="AQ321" s="17" t="s">
        <v>24</v>
      </c>
      <c r="AR321" s="17">
        <v>-87.7576912293249</v>
      </c>
      <c r="AS321" s="17">
        <v>41.8897002537487</v>
      </c>
      <c r="AT321" s="17">
        <v>48590.0</v>
      </c>
      <c r="AU321" s="17">
        <v>-87.7576912293249</v>
      </c>
      <c r="AV321" s="17">
        <v>41.8897002537487</v>
      </c>
      <c r="AW321" s="17" t="s">
        <v>24</v>
      </c>
    </row>
    <row r="322" ht="15.75">
      <c r="A322" s="16">
        <v>43119.0</v>
      </c>
      <c r="B322" s="17" t="s">
        <v>3776</v>
      </c>
      <c r="C322" s="17" t="s">
        <v>3777</v>
      </c>
      <c r="D322" s="17" t="s">
        <v>1884</v>
      </c>
      <c r="E322" s="17" t="s">
        <v>639</v>
      </c>
      <c r="F322" s="17" t="s">
        <v>3778</v>
      </c>
      <c r="G322" s="18" t="str">
        <f t="shared" si="7"/>
        <v> SHEILA  SAMUELS</v>
      </c>
      <c r="H322" s="17" t="s">
        <v>3779</v>
      </c>
      <c r="I322" s="17" t="s">
        <v>3780</v>
      </c>
      <c r="J322" s="18" t="str">
        <f t="shared" si="2"/>
        <v> JAJUAN  VAUGHN</v>
      </c>
      <c r="K322" s="17" t="s">
        <v>3781</v>
      </c>
      <c r="L322" s="17" t="s">
        <v>18</v>
      </c>
      <c r="M322" s="17" t="s">
        <v>19</v>
      </c>
      <c r="N322" s="17" t="s">
        <v>3782</v>
      </c>
      <c r="O322" s="18" t="str">
        <f t="shared" si="3"/>
        <v> 50 N PINE AVE , CHICAGO, IL  60644-3229</v>
      </c>
      <c r="P322" s="19" t="s">
        <v>3783</v>
      </c>
      <c r="Q322" s="17"/>
      <c r="R322" s="17" t="s">
        <v>21</v>
      </c>
      <c r="S322" s="17">
        <v>2013.0</v>
      </c>
      <c r="T322" s="17">
        <v>31.0</v>
      </c>
      <c r="U322" s="17" t="s">
        <v>51</v>
      </c>
      <c r="V322" s="20">
        <v>3060.0</v>
      </c>
      <c r="W322" s="20" t="s">
        <v>23</v>
      </c>
      <c r="X322" s="17" t="s">
        <v>24</v>
      </c>
      <c r="Y322" s="17" t="s">
        <v>639</v>
      </c>
      <c r="Z322" s="17" t="s">
        <v>3778</v>
      </c>
      <c r="AA322" s="18" t="str">
        <f t="shared" si="4"/>
        <v> SHEILA  SAMUELS</v>
      </c>
      <c r="AB322" s="17" t="s">
        <v>3781</v>
      </c>
      <c r="AC322" s="17" t="s">
        <v>18</v>
      </c>
      <c r="AD322" s="17" t="s">
        <v>19</v>
      </c>
      <c r="AE322" s="17" t="s">
        <v>3782</v>
      </c>
      <c r="AF322" s="18" t="str">
        <f t="shared" si="5"/>
        <v> 50 N PINE AVE , CHICAGO, IL  60644-3229</v>
      </c>
      <c r="AG322" s="21" t="b">
        <f t="shared" si="6"/>
        <v>1</v>
      </c>
      <c r="AH322" s="17" t="s">
        <v>24</v>
      </c>
      <c r="AI322" s="17" t="s">
        <v>24</v>
      </c>
      <c r="AJ322" s="17" t="s">
        <v>24</v>
      </c>
      <c r="AK322" s="17" t="s">
        <v>24</v>
      </c>
      <c r="AL322" s="17" t="s">
        <v>125</v>
      </c>
      <c r="AM322" s="17" t="s">
        <v>24</v>
      </c>
      <c r="AN322" s="17" t="s">
        <v>24</v>
      </c>
      <c r="AO322" s="17" t="s">
        <v>24</v>
      </c>
      <c r="AP322" s="17" t="s">
        <v>24</v>
      </c>
      <c r="AQ322" s="17" t="s">
        <v>24</v>
      </c>
      <c r="AR322" s="17">
        <v>-87.76336</v>
      </c>
      <c r="AS322" s="17">
        <v>41.881343</v>
      </c>
      <c r="AT322" s="17">
        <v>48588.0</v>
      </c>
      <c r="AU322" s="17">
        <v>-87.76336</v>
      </c>
      <c r="AV322" s="17">
        <v>41.881343</v>
      </c>
      <c r="AW322" s="17" t="s">
        <v>24</v>
      </c>
    </row>
    <row r="323" ht="15.75">
      <c r="A323" s="16">
        <v>43119.0</v>
      </c>
      <c r="B323" s="17" t="s">
        <v>3784</v>
      </c>
      <c r="C323" s="17" t="s">
        <v>3785</v>
      </c>
      <c r="D323" s="17" t="s">
        <v>1954</v>
      </c>
      <c r="E323" s="17" t="s">
        <v>3786</v>
      </c>
      <c r="F323" s="17" t="s">
        <v>3400</v>
      </c>
      <c r="G323" s="18" t="str">
        <f t="shared" si="7"/>
        <v> CHOONJA  SCHULZ</v>
      </c>
      <c r="H323" s="17" t="s">
        <v>3787</v>
      </c>
      <c r="I323" s="17" t="s">
        <v>3788</v>
      </c>
      <c r="J323" s="18" t="str">
        <f t="shared" si="2"/>
        <v> NORMAN  SCHULTZ</v>
      </c>
      <c r="K323" s="17" t="s">
        <v>3789</v>
      </c>
      <c r="L323" s="17" t="s">
        <v>18</v>
      </c>
      <c r="M323" s="17" t="s">
        <v>19</v>
      </c>
      <c r="N323" s="17" t="s">
        <v>3790</v>
      </c>
      <c r="O323" s="18" t="str">
        <f t="shared" si="3"/>
        <v> 13515 S AVENUE M , CHICAGO, IL  60633-1527</v>
      </c>
      <c r="P323" s="19" t="s">
        <v>3791</v>
      </c>
      <c r="Q323" s="17"/>
      <c r="R323" s="17" t="s">
        <v>97</v>
      </c>
      <c r="S323" s="17">
        <v>2013.0</v>
      </c>
      <c r="T323" s="17">
        <v>31.0</v>
      </c>
      <c r="U323" s="17" t="s">
        <v>37</v>
      </c>
      <c r="V323" s="20">
        <v>1511.0</v>
      </c>
      <c r="W323" s="20" t="s">
        <v>23</v>
      </c>
      <c r="X323" s="17" t="s">
        <v>24</v>
      </c>
      <c r="Y323" s="17" t="s">
        <v>3786</v>
      </c>
      <c r="Z323" s="17" t="s">
        <v>3400</v>
      </c>
      <c r="AA323" s="18" t="str">
        <f t="shared" si="4"/>
        <v> CHOONJA  SCHULZ</v>
      </c>
      <c r="AB323" s="17" t="s">
        <v>3789</v>
      </c>
      <c r="AC323" s="17" t="s">
        <v>18</v>
      </c>
      <c r="AD323" s="17" t="s">
        <v>19</v>
      </c>
      <c r="AE323" s="17" t="s">
        <v>3790</v>
      </c>
      <c r="AF323" s="18" t="str">
        <f t="shared" si="5"/>
        <v> 13515 S AVENUE M , CHICAGO, IL  60633-1527</v>
      </c>
      <c r="AG323" s="21" t="b">
        <f t="shared" si="6"/>
        <v>1</v>
      </c>
      <c r="AH323" s="17" t="s">
        <v>24</v>
      </c>
      <c r="AI323" s="17" t="s">
        <v>24</v>
      </c>
      <c r="AJ323" s="17" t="s">
        <v>24</v>
      </c>
      <c r="AK323" s="17" t="s">
        <v>24</v>
      </c>
      <c r="AL323" s="17" t="s">
        <v>1963</v>
      </c>
      <c r="AM323" s="17" t="s">
        <v>24</v>
      </c>
      <c r="AN323" s="17" t="s">
        <v>24</v>
      </c>
      <c r="AO323" s="17" t="s">
        <v>3792</v>
      </c>
      <c r="AP323" s="17" t="s">
        <v>24</v>
      </c>
      <c r="AQ323" s="17" t="s">
        <v>24</v>
      </c>
      <c r="AR323" s="17">
        <v>-87.5371956999999</v>
      </c>
      <c r="AS323" s="17">
        <v>41.6495709</v>
      </c>
      <c r="AT323" s="17">
        <v>48662.0</v>
      </c>
      <c r="AU323" s="17">
        <v>-87.5371956999999</v>
      </c>
      <c r="AV323" s="17">
        <v>41.6495709</v>
      </c>
      <c r="AW323" s="17" t="s">
        <v>24</v>
      </c>
    </row>
    <row r="324" ht="15.75">
      <c r="A324" s="16">
        <v>43119.0</v>
      </c>
      <c r="B324" s="17" t="s">
        <v>3793</v>
      </c>
      <c r="C324" s="17" t="s">
        <v>3794</v>
      </c>
      <c r="D324" s="17" t="s">
        <v>1966</v>
      </c>
      <c r="E324" s="17" t="s">
        <v>3795</v>
      </c>
      <c r="F324" s="17" t="s">
        <v>642</v>
      </c>
      <c r="G324" s="18" t="str">
        <f t="shared" si="7"/>
        <v> ANTONIO  BONDS</v>
      </c>
      <c r="H324" s="17" t="s">
        <v>3796</v>
      </c>
      <c r="I324" s="17" t="s">
        <v>642</v>
      </c>
      <c r="J324" s="18" t="str">
        <f t="shared" si="2"/>
        <v> DERNICE  BONDS</v>
      </c>
      <c r="K324" s="17" t="s">
        <v>3797</v>
      </c>
      <c r="L324" s="17" t="s">
        <v>309</v>
      </c>
      <c r="M324" s="17" t="s">
        <v>19</v>
      </c>
      <c r="N324" s="17" t="s">
        <v>3798</v>
      </c>
      <c r="O324" s="18" t="str">
        <f t="shared" si="3"/>
        <v> 379 BUFFALO AVE , CALUMET CITY, IL  60409-2519</v>
      </c>
      <c r="P324" s="19" t="s">
        <v>3799</v>
      </c>
      <c r="Q324" s="17"/>
      <c r="R324" s="17" t="s">
        <v>21</v>
      </c>
      <c r="S324" s="17">
        <v>2013.0</v>
      </c>
      <c r="T324" s="17">
        <v>31.0</v>
      </c>
      <c r="U324" s="17" t="s">
        <v>923</v>
      </c>
      <c r="V324" s="20">
        <v>12142.0</v>
      </c>
      <c r="W324" s="20" t="s">
        <v>23</v>
      </c>
      <c r="X324" s="17" t="s">
        <v>24</v>
      </c>
      <c r="Y324" s="17" t="s">
        <v>3795</v>
      </c>
      <c r="Z324" s="17" t="s">
        <v>642</v>
      </c>
      <c r="AA324" s="18" t="str">
        <f t="shared" si="4"/>
        <v> ANTONIO  BONDS</v>
      </c>
      <c r="AB324" s="17" t="s">
        <v>3797</v>
      </c>
      <c r="AC324" s="17" t="s">
        <v>309</v>
      </c>
      <c r="AD324" s="17" t="s">
        <v>19</v>
      </c>
      <c r="AE324" s="17" t="s">
        <v>3798</v>
      </c>
      <c r="AF324" s="18" t="str">
        <f t="shared" si="5"/>
        <v> 379 BUFFALO AVE , CALUMET CITY, IL  60409-2519</v>
      </c>
      <c r="AG324" s="21" t="b">
        <f t="shared" si="6"/>
        <v>1</v>
      </c>
      <c r="AH324" s="17" t="s">
        <v>24</v>
      </c>
      <c r="AI324" s="17" t="s">
        <v>24</v>
      </c>
      <c r="AJ324" s="17" t="s">
        <v>24</v>
      </c>
      <c r="AK324" s="17" t="s">
        <v>24</v>
      </c>
      <c r="AL324" s="17" t="s">
        <v>1977</v>
      </c>
      <c r="AM324" s="17" t="s">
        <v>456</v>
      </c>
      <c r="AN324" s="17" t="s">
        <v>24</v>
      </c>
      <c r="AO324" s="17" t="s">
        <v>24</v>
      </c>
      <c r="AP324" s="17" t="s">
        <v>24</v>
      </c>
      <c r="AQ324" s="17" t="s">
        <v>24</v>
      </c>
      <c r="AR324" s="17">
        <v>-87.54312</v>
      </c>
      <c r="AS324" s="17">
        <v>41.62539</v>
      </c>
      <c r="AT324" s="17">
        <v>48517.0</v>
      </c>
      <c r="AU324" s="17">
        <v>-87.54312</v>
      </c>
      <c r="AV324" s="17">
        <v>41.62539</v>
      </c>
      <c r="AW324" s="17" t="s">
        <v>24</v>
      </c>
    </row>
    <row r="325" ht="15.75">
      <c r="A325" s="16">
        <v>43119.0</v>
      </c>
      <c r="B325" s="17" t="s">
        <v>3800</v>
      </c>
      <c r="C325" s="17" t="s">
        <v>3801</v>
      </c>
      <c r="D325" s="17" t="s">
        <v>1966</v>
      </c>
      <c r="E325" s="17" t="s">
        <v>3237</v>
      </c>
      <c r="F325" s="17" t="s">
        <v>2936</v>
      </c>
      <c r="G325" s="18" t="str">
        <f t="shared" si="7"/>
        <v> JAVIER  MENDOZA</v>
      </c>
      <c r="H325" s="17" t="s">
        <v>3802</v>
      </c>
      <c r="I325" s="17" t="s">
        <v>2936</v>
      </c>
      <c r="J325" s="18" t="str">
        <f t="shared" si="2"/>
        <v> MARIA T  MENDOZA</v>
      </c>
      <c r="K325" s="17" t="s">
        <v>3803</v>
      </c>
      <c r="L325" s="17" t="s">
        <v>2758</v>
      </c>
      <c r="M325" s="17" t="s">
        <v>19</v>
      </c>
      <c r="N325" s="17" t="s">
        <v>3804</v>
      </c>
      <c r="O325" s="18" t="str">
        <f t="shared" si="3"/>
        <v> 15060 CENTRAL PARK AVE , MIDLOTHIAN, IL  60445-3529</v>
      </c>
      <c r="P325" s="19" t="s">
        <v>3805</v>
      </c>
      <c r="Q325" s="17"/>
      <c r="R325" s="17" t="s">
        <v>97</v>
      </c>
      <c r="S325" s="17">
        <v>2013.0</v>
      </c>
      <c r="T325" s="17">
        <v>31.0</v>
      </c>
      <c r="U325" s="17" t="s">
        <v>3806</v>
      </c>
      <c r="V325" s="20">
        <v>5552.0</v>
      </c>
      <c r="W325" s="20" t="s">
        <v>23</v>
      </c>
      <c r="X325" s="17" t="s">
        <v>24</v>
      </c>
      <c r="Y325" s="17" t="s">
        <v>3237</v>
      </c>
      <c r="Z325" s="17" t="s">
        <v>2936</v>
      </c>
      <c r="AA325" s="18" t="str">
        <f t="shared" si="4"/>
        <v> JAVIER  MENDOZA</v>
      </c>
      <c r="AB325" s="17" t="s">
        <v>3803</v>
      </c>
      <c r="AC325" s="17" t="s">
        <v>2758</v>
      </c>
      <c r="AD325" s="17" t="s">
        <v>19</v>
      </c>
      <c r="AE325" s="17" t="s">
        <v>3804</v>
      </c>
      <c r="AF325" s="18" t="str">
        <f t="shared" si="5"/>
        <v> 15060 CENTRAL PARK AVE , MIDLOTHIAN, IL  60445-3529</v>
      </c>
      <c r="AG325" s="21" t="b">
        <f t="shared" si="6"/>
        <v>1</v>
      </c>
      <c r="AH325" s="17" t="s">
        <v>24</v>
      </c>
      <c r="AI325" s="17" t="s">
        <v>24</v>
      </c>
      <c r="AJ325" s="17" t="s">
        <v>24</v>
      </c>
      <c r="AK325" s="17" t="s">
        <v>24</v>
      </c>
      <c r="AL325" s="17" t="s">
        <v>1977</v>
      </c>
      <c r="AM325" s="17" t="s">
        <v>456</v>
      </c>
      <c r="AN325" s="17" t="s">
        <v>24</v>
      </c>
      <c r="AO325" s="17" t="s">
        <v>3807</v>
      </c>
      <c r="AP325" s="17" t="s">
        <v>24</v>
      </c>
      <c r="AQ325" s="17" t="s">
        <v>24</v>
      </c>
      <c r="AR325" s="17">
        <v>-87.7080569999999</v>
      </c>
      <c r="AS325" s="17">
        <v>41.61863</v>
      </c>
      <c r="AT325" s="17">
        <v>48518.0</v>
      </c>
      <c r="AU325" s="17">
        <v>-87.7080569999999</v>
      </c>
      <c r="AV325" s="17">
        <v>41.61863</v>
      </c>
      <c r="AW325" s="17" t="s">
        <v>24</v>
      </c>
    </row>
    <row r="326" ht="15.75">
      <c r="A326" s="16">
        <v>43119.0</v>
      </c>
      <c r="B326" s="17" t="s">
        <v>3808</v>
      </c>
      <c r="C326" s="17" t="s">
        <v>3809</v>
      </c>
      <c r="D326" s="17" t="s">
        <v>1966</v>
      </c>
      <c r="E326" s="17" t="s">
        <v>1440</v>
      </c>
      <c r="F326" s="17" t="s">
        <v>3810</v>
      </c>
      <c r="G326" s="18" t="str">
        <f t="shared" si="7"/>
        <v> DONNA L  BALOW</v>
      </c>
      <c r="H326" s="17"/>
      <c r="I326" s="17" t="s">
        <v>24</v>
      </c>
      <c r="J326" s="18" t="str">
        <f t="shared" si="2"/>
        <v>  </v>
      </c>
      <c r="K326" s="17" t="s">
        <v>3811</v>
      </c>
      <c r="L326" s="17" t="s">
        <v>309</v>
      </c>
      <c r="M326" s="17" t="s">
        <v>19</v>
      </c>
      <c r="N326" s="17" t="s">
        <v>3812</v>
      </c>
      <c r="O326" s="18" t="str">
        <f t="shared" si="3"/>
        <v> 495 164TH ST , CALUMET CITY, IL  60409-6103</v>
      </c>
      <c r="P326" s="19" t="s">
        <v>3813</v>
      </c>
      <c r="Q326" s="17"/>
      <c r="R326" s="17" t="s">
        <v>97</v>
      </c>
      <c r="S326" s="17">
        <v>2013.0</v>
      </c>
      <c r="T326" s="17">
        <v>31.0</v>
      </c>
      <c r="U326" s="17" t="s">
        <v>923</v>
      </c>
      <c r="V326" s="20">
        <v>4950.0</v>
      </c>
      <c r="W326" s="20" t="s">
        <v>23</v>
      </c>
      <c r="X326" s="17" t="s">
        <v>24</v>
      </c>
      <c r="Y326" s="17" t="s">
        <v>1440</v>
      </c>
      <c r="Z326" s="17" t="s">
        <v>3810</v>
      </c>
      <c r="AA326" s="18" t="str">
        <f t="shared" si="4"/>
        <v> DONNA L  BALOW</v>
      </c>
      <c r="AB326" s="17" t="s">
        <v>3811</v>
      </c>
      <c r="AC326" s="17" t="s">
        <v>309</v>
      </c>
      <c r="AD326" s="17" t="s">
        <v>19</v>
      </c>
      <c r="AE326" s="17" t="s">
        <v>3812</v>
      </c>
      <c r="AF326" s="18" t="str">
        <f t="shared" si="5"/>
        <v> 495 164TH ST , CALUMET CITY, IL  60409-6103</v>
      </c>
      <c r="AG326" s="21" t="b">
        <f t="shared" si="6"/>
        <v>1</v>
      </c>
      <c r="AH326" s="17">
        <v>7.088915006E9</v>
      </c>
      <c r="AI326" s="17" t="s">
        <v>143</v>
      </c>
      <c r="AJ326" s="17" t="s">
        <v>144</v>
      </c>
      <c r="AK326" s="17" t="s">
        <v>24</v>
      </c>
      <c r="AL326" s="17" t="s">
        <v>1977</v>
      </c>
      <c r="AM326" s="17" t="s">
        <v>456</v>
      </c>
      <c r="AN326" s="17" t="s">
        <v>24</v>
      </c>
      <c r="AO326" s="17" t="s">
        <v>3814</v>
      </c>
      <c r="AP326" s="17" t="s">
        <v>24</v>
      </c>
      <c r="AQ326" s="17" t="s">
        <v>24</v>
      </c>
      <c r="AR326" s="17">
        <v>-87.537839</v>
      </c>
      <c r="AS326" s="17">
        <v>41.591754</v>
      </c>
      <c r="AT326" s="17">
        <v>48516.0</v>
      </c>
      <c r="AU326" s="17">
        <v>-87.537839</v>
      </c>
      <c r="AV326" s="17">
        <v>41.591754</v>
      </c>
      <c r="AW326" s="17" t="s">
        <v>24</v>
      </c>
    </row>
    <row r="327" ht="15.75">
      <c r="A327" s="16">
        <v>43119.0</v>
      </c>
      <c r="B327" s="17" t="s">
        <v>3815</v>
      </c>
      <c r="C327" s="17" t="s">
        <v>3816</v>
      </c>
      <c r="D327" s="17" t="s">
        <v>1966</v>
      </c>
      <c r="E327" s="17" t="s">
        <v>3489</v>
      </c>
      <c r="F327" s="17" t="s">
        <v>3817</v>
      </c>
      <c r="G327" s="18" t="str">
        <f t="shared" si="7"/>
        <v> JULIA  LAUREANO</v>
      </c>
      <c r="H327" s="17" t="s">
        <v>3818</v>
      </c>
      <c r="I327" s="17" t="s">
        <v>3819</v>
      </c>
      <c r="J327" s="18" t="str">
        <f t="shared" si="2"/>
        <v> JOSE A  OTERO</v>
      </c>
      <c r="K327" s="17" t="s">
        <v>3820</v>
      </c>
      <c r="L327" s="17" t="s">
        <v>83</v>
      </c>
      <c r="M327" s="17" t="s">
        <v>19</v>
      </c>
      <c r="N327" s="17" t="s">
        <v>3821</v>
      </c>
      <c r="O327" s="18" t="str">
        <f t="shared" si="3"/>
        <v> 1821 S 56TH CT , CICERO, IL  60804-1832</v>
      </c>
      <c r="P327" s="19" t="s">
        <v>3822</v>
      </c>
      <c r="Q327" s="17"/>
      <c r="R327" s="17" t="s">
        <v>97</v>
      </c>
      <c r="S327" s="17">
        <v>2013.0</v>
      </c>
      <c r="T327" s="17">
        <v>31.0</v>
      </c>
      <c r="U327" s="17" t="s">
        <v>3806</v>
      </c>
      <c r="V327" s="20">
        <v>3429.0</v>
      </c>
      <c r="W327" s="20" t="s">
        <v>23</v>
      </c>
      <c r="X327" s="17" t="s">
        <v>24</v>
      </c>
      <c r="Y327" s="17" t="s">
        <v>3489</v>
      </c>
      <c r="Z327" s="17" t="s">
        <v>3817</v>
      </c>
      <c r="AA327" s="18" t="str">
        <f t="shared" si="4"/>
        <v> JULIA  LAUREANO</v>
      </c>
      <c r="AB327" s="17" t="s">
        <v>3820</v>
      </c>
      <c r="AC327" s="17" t="s">
        <v>83</v>
      </c>
      <c r="AD327" s="17" t="s">
        <v>19</v>
      </c>
      <c r="AE327" s="17" t="s">
        <v>3821</v>
      </c>
      <c r="AF327" s="18" t="str">
        <f t="shared" si="5"/>
        <v> 1821 S 56TH CT , CICERO, IL  60804-1832</v>
      </c>
      <c r="AG327" s="21" t="b">
        <f t="shared" si="6"/>
        <v>1</v>
      </c>
      <c r="AH327" s="17" t="s">
        <v>24</v>
      </c>
      <c r="AI327" s="17" t="s">
        <v>24</v>
      </c>
      <c r="AJ327" s="17" t="s">
        <v>24</v>
      </c>
      <c r="AK327" s="17" t="s">
        <v>24</v>
      </c>
      <c r="AL327" s="17" t="s">
        <v>1977</v>
      </c>
      <c r="AM327" s="17" t="s">
        <v>456</v>
      </c>
      <c r="AN327" s="17" t="s">
        <v>24</v>
      </c>
      <c r="AO327" s="17" t="s">
        <v>24</v>
      </c>
      <c r="AP327" s="17" t="s">
        <v>24</v>
      </c>
      <c r="AQ327" s="17" t="s">
        <v>24</v>
      </c>
      <c r="AR327" s="17">
        <v>-87.7651</v>
      </c>
      <c r="AS327" s="17">
        <v>41.8551799999999</v>
      </c>
      <c r="AT327" s="17">
        <v>48528.0</v>
      </c>
      <c r="AU327" s="17">
        <v>-87.7651</v>
      </c>
      <c r="AV327" s="17">
        <v>41.8551799999999</v>
      </c>
      <c r="AW327" s="17" t="s">
        <v>24</v>
      </c>
    </row>
    <row r="328" ht="15.75">
      <c r="A328" s="16">
        <v>43119.0</v>
      </c>
      <c r="B328" s="17" t="s">
        <v>3823</v>
      </c>
      <c r="C328" s="17" t="s">
        <v>3824</v>
      </c>
      <c r="D328" s="17" t="s">
        <v>1966</v>
      </c>
      <c r="E328" s="17"/>
      <c r="F328" s="17" t="s">
        <v>24</v>
      </c>
      <c r="G328" s="18" t="str">
        <f t="shared" si="7"/>
        <v>  </v>
      </c>
      <c r="H328" s="17" t="s">
        <v>1981</v>
      </c>
      <c r="I328" s="17" t="s">
        <v>3825</v>
      </c>
      <c r="J328" s="18" t="str">
        <f t="shared" si="2"/>
        <v> ALEXANDER  DEMETER</v>
      </c>
      <c r="K328" s="17" t="s">
        <v>3826</v>
      </c>
      <c r="L328" s="17" t="s">
        <v>500</v>
      </c>
      <c r="M328" s="17" t="s">
        <v>19</v>
      </c>
      <c r="N328" s="17" t="s">
        <v>3827</v>
      </c>
      <c r="O328" s="18" t="str">
        <f t="shared" si="3"/>
        <v> 1314 BROADWAY ST , MELROSE PARK, IL  60160-3222</v>
      </c>
      <c r="P328" s="19" t="s">
        <v>3828</v>
      </c>
      <c r="Q328" s="17"/>
      <c r="R328" s="17" t="s">
        <v>97</v>
      </c>
      <c r="S328" s="17">
        <v>2013.0</v>
      </c>
      <c r="T328" s="17">
        <v>31.0</v>
      </c>
      <c r="U328" s="17" t="s">
        <v>801</v>
      </c>
      <c r="V328" s="20">
        <v>5654.0</v>
      </c>
      <c r="W328" s="20" t="s">
        <v>23</v>
      </c>
      <c r="X328" s="17" t="s">
        <v>24</v>
      </c>
      <c r="Y328" s="17" t="s">
        <v>38</v>
      </c>
      <c r="Z328" s="17" t="s">
        <v>39</v>
      </c>
      <c r="AA328" s="18" t="str">
        <f t="shared" si="4"/>
        <v> CURRENT  RESIDENT</v>
      </c>
      <c r="AB328" s="17" t="s">
        <v>3826</v>
      </c>
      <c r="AC328" s="17" t="s">
        <v>500</v>
      </c>
      <c r="AD328" s="17" t="s">
        <v>19</v>
      </c>
      <c r="AE328" s="17" t="s">
        <v>3827</v>
      </c>
      <c r="AF328" s="18" t="str">
        <f t="shared" si="5"/>
        <v> 1314 BROADWAY ST , MELROSE PARK, IL  60160-3222</v>
      </c>
      <c r="AG328" s="21" t="b">
        <f t="shared" si="6"/>
        <v>1</v>
      </c>
      <c r="AH328" s="17" t="s">
        <v>24</v>
      </c>
      <c r="AI328" s="17" t="s">
        <v>24</v>
      </c>
      <c r="AJ328" s="17" t="s">
        <v>24</v>
      </c>
      <c r="AK328" s="17" t="s">
        <v>24</v>
      </c>
      <c r="AL328" s="17" t="s">
        <v>1977</v>
      </c>
      <c r="AM328" s="17" t="s">
        <v>456</v>
      </c>
      <c r="AN328" s="17" t="s">
        <v>24</v>
      </c>
      <c r="AO328" s="17" t="s">
        <v>24</v>
      </c>
      <c r="AP328" s="17" t="s">
        <v>3829</v>
      </c>
      <c r="AQ328" s="17" t="s">
        <v>24</v>
      </c>
      <c r="AR328" s="17">
        <v>-87.8572369999999</v>
      </c>
      <c r="AS328" s="17">
        <v>41.899259</v>
      </c>
      <c r="AT328" s="17">
        <v>48527.0</v>
      </c>
      <c r="AU328" s="17">
        <v>-87.8572369999999</v>
      </c>
      <c r="AV328" s="17">
        <v>41.899259</v>
      </c>
      <c r="AW328" s="17" t="s">
        <v>24</v>
      </c>
    </row>
    <row r="329" ht="15.75">
      <c r="A329" s="16">
        <v>43119.0</v>
      </c>
      <c r="B329" s="17" t="s">
        <v>3830</v>
      </c>
      <c r="C329" s="17" t="s">
        <v>3831</v>
      </c>
      <c r="D329" s="17" t="s">
        <v>1966</v>
      </c>
      <c r="E329" s="17" t="s">
        <v>2380</v>
      </c>
      <c r="F329" s="17" t="s">
        <v>3832</v>
      </c>
      <c r="G329" s="18" t="str">
        <f t="shared" si="7"/>
        <v> GEORGE  LAWSON</v>
      </c>
      <c r="H329" s="17" t="s">
        <v>3833</v>
      </c>
      <c r="I329" s="17" t="s">
        <v>796</v>
      </c>
      <c r="J329" s="18" t="str">
        <f t="shared" si="2"/>
        <v> BRENTON  GRIFFIN</v>
      </c>
      <c r="K329" s="17" t="s">
        <v>3834</v>
      </c>
      <c r="L329" s="17" t="s">
        <v>475</v>
      </c>
      <c r="M329" s="17" t="s">
        <v>19</v>
      </c>
      <c r="N329" s="17" t="s">
        <v>3835</v>
      </c>
      <c r="O329" s="18" t="str">
        <f t="shared" si="3"/>
        <v> 12407 S RACINE AVE , CALUMET PARK, IL  60827-5817</v>
      </c>
      <c r="P329" s="19" t="s">
        <v>3836</v>
      </c>
      <c r="Q329" s="17"/>
      <c r="R329" s="17" t="s">
        <v>97</v>
      </c>
      <c r="S329" s="17">
        <v>2013.0</v>
      </c>
      <c r="T329" s="17">
        <v>31.0</v>
      </c>
      <c r="U329" s="17" t="s">
        <v>3806</v>
      </c>
      <c r="V329" s="20">
        <v>3441.0</v>
      </c>
      <c r="W329" s="20" t="s">
        <v>23</v>
      </c>
      <c r="X329" s="17" t="s">
        <v>24</v>
      </c>
      <c r="Y329" s="17" t="s">
        <v>2380</v>
      </c>
      <c r="Z329" s="17" t="s">
        <v>3832</v>
      </c>
      <c r="AA329" s="18" t="str">
        <f t="shared" si="4"/>
        <v> GEORGE  LAWSON</v>
      </c>
      <c r="AB329" s="17" t="s">
        <v>3834</v>
      </c>
      <c r="AC329" s="17" t="s">
        <v>475</v>
      </c>
      <c r="AD329" s="17" t="s">
        <v>19</v>
      </c>
      <c r="AE329" s="17" t="s">
        <v>3835</v>
      </c>
      <c r="AF329" s="18" t="str">
        <f t="shared" si="5"/>
        <v> 12407 S RACINE AVE , CALUMET PARK, IL  60827-5817</v>
      </c>
      <c r="AG329" s="21" t="b">
        <f t="shared" si="6"/>
        <v>1</v>
      </c>
      <c r="AH329" s="17">
        <v>7.08371532E9</v>
      </c>
      <c r="AI329" s="17" t="s">
        <v>24</v>
      </c>
      <c r="AJ329" s="17" t="s">
        <v>24</v>
      </c>
      <c r="AK329" s="17" t="s">
        <v>24</v>
      </c>
      <c r="AL329" s="17" t="s">
        <v>1977</v>
      </c>
      <c r="AM329" s="17" t="s">
        <v>3837</v>
      </c>
      <c r="AN329" s="17" t="s">
        <v>24</v>
      </c>
      <c r="AO329" s="17" t="s">
        <v>24</v>
      </c>
      <c r="AP329" s="17" t="s">
        <v>24</v>
      </c>
      <c r="AQ329" s="17" t="s">
        <v>24</v>
      </c>
      <c r="AR329" s="17">
        <v>-87.651172</v>
      </c>
      <c r="AS329" s="17">
        <v>41.667684</v>
      </c>
      <c r="AT329" s="17">
        <v>48525.0</v>
      </c>
      <c r="AU329" s="17">
        <v>-87.651172</v>
      </c>
      <c r="AV329" s="17">
        <v>41.667684</v>
      </c>
      <c r="AW329" s="17" t="s">
        <v>24</v>
      </c>
    </row>
    <row r="330" ht="15.75">
      <c r="A330" s="16">
        <v>43119.0</v>
      </c>
      <c r="B330" s="19" t="s">
        <v>3838</v>
      </c>
      <c r="C330" s="19" t="s">
        <v>3839</v>
      </c>
      <c r="D330" s="19" t="s">
        <v>1966</v>
      </c>
      <c r="E330" s="19" t="s">
        <v>3840</v>
      </c>
      <c r="F330" s="19" t="s">
        <v>3841</v>
      </c>
      <c r="G330" s="18" t="str">
        <f t="shared" si="7"/>
        <v> CHERYL D  TRAVIS</v>
      </c>
      <c r="H330" s="19" t="s">
        <v>3842</v>
      </c>
      <c r="I330" s="19" t="s">
        <v>3843</v>
      </c>
      <c r="J330" s="18" t="str">
        <f t="shared" si="2"/>
        <v> NATASHA  JORDAN</v>
      </c>
      <c r="K330" s="19" t="s">
        <v>3844</v>
      </c>
      <c r="L330" s="19" t="s">
        <v>475</v>
      </c>
      <c r="M330" s="19" t="s">
        <v>19</v>
      </c>
      <c r="N330" s="19" t="s">
        <v>3845</v>
      </c>
      <c r="O330" s="18" t="str">
        <f t="shared" si="3"/>
        <v> 12610 S JUSTINE ST , CALUMET PARK, IL  60827-6010</v>
      </c>
      <c r="P330" s="19" t="s">
        <v>3846</v>
      </c>
      <c r="Q330" s="19"/>
      <c r="R330" s="19" t="s">
        <v>97</v>
      </c>
      <c r="S330" s="19">
        <v>2013.0</v>
      </c>
      <c r="T330" s="19">
        <v>31.0</v>
      </c>
      <c r="U330" s="19" t="s">
        <v>3806</v>
      </c>
      <c r="V330" s="20">
        <v>3303.0</v>
      </c>
      <c r="W330" s="20" t="s">
        <v>23</v>
      </c>
      <c r="X330" s="19" t="s">
        <v>24</v>
      </c>
      <c r="Y330" s="19" t="s">
        <v>3840</v>
      </c>
      <c r="Z330" s="19" t="s">
        <v>3841</v>
      </c>
      <c r="AA330" s="18" t="str">
        <f t="shared" si="4"/>
        <v> CHERYL D  TRAVIS</v>
      </c>
      <c r="AB330" s="19" t="s">
        <v>3844</v>
      </c>
      <c r="AC330" s="19" t="s">
        <v>475</v>
      </c>
      <c r="AD330" s="19" t="s">
        <v>19</v>
      </c>
      <c r="AE330" s="19" t="s">
        <v>3845</v>
      </c>
      <c r="AF330" s="18" t="str">
        <f t="shared" si="5"/>
        <v> 12610 S JUSTINE ST , CALUMET PARK, IL  60827-6010</v>
      </c>
      <c r="AG330" s="21" t="b">
        <f t="shared" si="6"/>
        <v>1</v>
      </c>
      <c r="AH330" s="19" t="s">
        <v>24</v>
      </c>
      <c r="AI330" s="19" t="s">
        <v>24</v>
      </c>
      <c r="AJ330" s="19" t="s">
        <v>24</v>
      </c>
      <c r="AK330" s="19" t="s">
        <v>24</v>
      </c>
      <c r="AL330" s="19" t="s">
        <v>1977</v>
      </c>
      <c r="AM330" s="19" t="s">
        <v>456</v>
      </c>
      <c r="AN330" s="19" t="s">
        <v>24</v>
      </c>
      <c r="AO330" s="19" t="s">
        <v>24</v>
      </c>
      <c r="AP330" s="19" t="s">
        <v>24</v>
      </c>
      <c r="AQ330" s="19" t="s">
        <v>24</v>
      </c>
      <c r="AR330" s="19">
        <v>-87.6598699999999</v>
      </c>
      <c r="AS330" s="19">
        <v>41.66391</v>
      </c>
      <c r="AT330" s="19">
        <v>48523.0</v>
      </c>
      <c r="AU330" s="19">
        <v>-87.6598699999999</v>
      </c>
      <c r="AV330" s="19">
        <v>41.66391</v>
      </c>
      <c r="AW330" s="19" t="s">
        <v>24</v>
      </c>
    </row>
    <row r="331" ht="15.75">
      <c r="A331" s="16">
        <v>43119.0</v>
      </c>
      <c r="B331" s="17" t="s">
        <v>3847</v>
      </c>
      <c r="C331" s="17" t="s">
        <v>3848</v>
      </c>
      <c r="D331" s="17" t="s">
        <v>1966</v>
      </c>
      <c r="E331" s="17" t="s">
        <v>3849</v>
      </c>
      <c r="F331" s="17" t="s">
        <v>24</v>
      </c>
      <c r="G331" s="18" t="str">
        <f t="shared" si="7"/>
        <v> ROBERTA M FISHER ESTATE  </v>
      </c>
      <c r="H331" s="17" t="s">
        <v>3850</v>
      </c>
      <c r="I331" s="17" t="s">
        <v>1831</v>
      </c>
      <c r="J331" s="18" t="str">
        <f t="shared" si="2"/>
        <v> STEFAN  FISHER</v>
      </c>
      <c r="K331" s="17" t="s">
        <v>3851</v>
      </c>
      <c r="L331" s="17" t="s">
        <v>1071</v>
      </c>
      <c r="M331" s="17" t="s">
        <v>19</v>
      </c>
      <c r="N331" s="17" t="s">
        <v>3852</v>
      </c>
      <c r="O331" s="18" t="str">
        <f t="shared" si="3"/>
        <v> 14722 EDBROOKE AVE , DOLTON, IL  60419-1626</v>
      </c>
      <c r="P331" s="19" t="s">
        <v>3853</v>
      </c>
      <c r="Q331" s="17"/>
      <c r="R331" s="17" t="s">
        <v>97</v>
      </c>
      <c r="S331" s="17">
        <v>2013.0</v>
      </c>
      <c r="T331" s="17">
        <v>31.0</v>
      </c>
      <c r="U331" s="17" t="s">
        <v>1972</v>
      </c>
      <c r="V331" s="20">
        <v>4055.0</v>
      </c>
      <c r="W331" s="20" t="s">
        <v>23</v>
      </c>
      <c r="X331" s="17" t="s">
        <v>24</v>
      </c>
      <c r="Y331" s="17" t="s">
        <v>38</v>
      </c>
      <c r="Z331" s="17" t="s">
        <v>39</v>
      </c>
      <c r="AA331" s="18" t="str">
        <f t="shared" si="4"/>
        <v> CURRENT  RESIDENT</v>
      </c>
      <c r="AB331" s="17" t="s">
        <v>3851</v>
      </c>
      <c r="AC331" s="17" t="s">
        <v>1071</v>
      </c>
      <c r="AD331" s="17" t="s">
        <v>19</v>
      </c>
      <c r="AE331" s="17" t="s">
        <v>3852</v>
      </c>
      <c r="AF331" s="18" t="str">
        <f t="shared" si="5"/>
        <v> 14722 EDBROOKE AVE , DOLTON, IL  60419-1626</v>
      </c>
      <c r="AG331" s="21" t="b">
        <f t="shared" si="6"/>
        <v>1</v>
      </c>
      <c r="AH331" s="17">
        <v>7.088491082E9</v>
      </c>
      <c r="AI331" s="17" t="s">
        <v>143</v>
      </c>
      <c r="AJ331" s="17" t="s">
        <v>144</v>
      </c>
      <c r="AK331" s="17" t="s">
        <v>24</v>
      </c>
      <c r="AL331" s="17" t="s">
        <v>1977</v>
      </c>
      <c r="AM331" s="17" t="s">
        <v>456</v>
      </c>
      <c r="AN331" s="17" t="s">
        <v>24</v>
      </c>
      <c r="AO331" s="17" t="s">
        <v>24</v>
      </c>
      <c r="AP331" s="17" t="s">
        <v>3854</v>
      </c>
      <c r="AQ331" s="17" t="s">
        <v>24</v>
      </c>
      <c r="AR331" s="17">
        <v>-87.6183199999999</v>
      </c>
      <c r="AS331" s="17">
        <v>41.62733</v>
      </c>
      <c r="AT331" s="17">
        <v>48522.0</v>
      </c>
      <c r="AU331" s="17">
        <v>-87.6183199999999</v>
      </c>
      <c r="AV331" s="17">
        <v>41.62733</v>
      </c>
      <c r="AW331" s="17" t="s">
        <v>24</v>
      </c>
    </row>
    <row r="332" ht="15.75">
      <c r="A332" s="16">
        <v>43119.0</v>
      </c>
      <c r="B332" s="17" t="s">
        <v>3855</v>
      </c>
      <c r="C332" s="17" t="s">
        <v>3856</v>
      </c>
      <c r="D332" s="17" t="s">
        <v>1966</v>
      </c>
      <c r="E332" s="17" t="s">
        <v>3857</v>
      </c>
      <c r="F332" s="17" t="s">
        <v>3858</v>
      </c>
      <c r="G332" s="18" t="str">
        <f t="shared" si="7"/>
        <v> ALLISON  GOLDEN</v>
      </c>
      <c r="H332" s="17" t="s">
        <v>1340</v>
      </c>
      <c r="I332" s="17" t="s">
        <v>3859</v>
      </c>
      <c r="J332" s="18" t="str">
        <f t="shared" si="2"/>
        <v> DEBRA  LESINSKI</v>
      </c>
      <c r="K332" s="17" t="s">
        <v>3860</v>
      </c>
      <c r="L332" s="17" t="s">
        <v>1071</v>
      </c>
      <c r="M332" s="17" t="s">
        <v>19</v>
      </c>
      <c r="N332" s="17" t="s">
        <v>3861</v>
      </c>
      <c r="O332" s="18" t="str">
        <f t="shared" si="3"/>
        <v> 14825 EVANS AVE , DOLTON, IL  60419-2111</v>
      </c>
      <c r="P332" s="19" t="s">
        <v>3862</v>
      </c>
      <c r="Q332" s="17"/>
      <c r="R332" s="17" t="s">
        <v>97</v>
      </c>
      <c r="S332" s="17">
        <v>2013.0</v>
      </c>
      <c r="T332" s="17">
        <v>31.0</v>
      </c>
      <c r="U332" s="17" t="s">
        <v>1972</v>
      </c>
      <c r="V332" s="20">
        <v>2413.0</v>
      </c>
      <c r="W332" s="20" t="s">
        <v>23</v>
      </c>
      <c r="X332" s="17" t="s">
        <v>24</v>
      </c>
      <c r="Y332" s="17" t="s">
        <v>3857</v>
      </c>
      <c r="Z332" s="17" t="s">
        <v>3858</v>
      </c>
      <c r="AA332" s="18" t="str">
        <f t="shared" si="4"/>
        <v> ALLISON  GOLDEN</v>
      </c>
      <c r="AB332" s="17" t="s">
        <v>3860</v>
      </c>
      <c r="AC332" s="17" t="s">
        <v>1071</v>
      </c>
      <c r="AD332" s="17" t="s">
        <v>19</v>
      </c>
      <c r="AE332" s="17" t="s">
        <v>3861</v>
      </c>
      <c r="AF332" s="18" t="str">
        <f t="shared" si="5"/>
        <v> 14825 EVANS AVE , DOLTON, IL  60419-2111</v>
      </c>
      <c r="AG332" s="21" t="b">
        <f t="shared" si="6"/>
        <v>1</v>
      </c>
      <c r="AH332" s="17" t="s">
        <v>24</v>
      </c>
      <c r="AI332" s="17" t="s">
        <v>24</v>
      </c>
      <c r="AJ332" s="17" t="s">
        <v>24</v>
      </c>
      <c r="AK332" s="17" t="s">
        <v>24</v>
      </c>
      <c r="AL332" s="17" t="s">
        <v>1977</v>
      </c>
      <c r="AM332" s="17" t="s">
        <v>456</v>
      </c>
      <c r="AN332" s="17" t="s">
        <v>24</v>
      </c>
      <c r="AO332" s="17" t="s">
        <v>24</v>
      </c>
      <c r="AP332" s="17" t="s">
        <v>24</v>
      </c>
      <c r="AQ332" s="17" t="s">
        <v>24</v>
      </c>
      <c r="AR332" s="17">
        <v>-87.5988499999999</v>
      </c>
      <c r="AS332" s="17">
        <v>41.62523</v>
      </c>
      <c r="AT332" s="17">
        <v>48521.0</v>
      </c>
      <c r="AU332" s="17">
        <v>-87.5988499999999</v>
      </c>
      <c r="AV332" s="17">
        <v>41.62523</v>
      </c>
      <c r="AW332" s="17" t="s">
        <v>24</v>
      </c>
    </row>
    <row r="333" ht="15.75">
      <c r="A333" s="16">
        <v>43119.0</v>
      </c>
      <c r="B333" s="17" t="s">
        <v>3863</v>
      </c>
      <c r="C333" s="17" t="s">
        <v>3864</v>
      </c>
      <c r="D333" s="17" t="s">
        <v>1954</v>
      </c>
      <c r="E333" s="17" t="s">
        <v>2510</v>
      </c>
      <c r="F333" s="17" t="s">
        <v>3865</v>
      </c>
      <c r="G333" s="18" t="str">
        <f t="shared" si="7"/>
        <v> JACOB  BORST</v>
      </c>
      <c r="H333" s="17" t="s">
        <v>531</v>
      </c>
      <c r="I333" s="17" t="s">
        <v>3865</v>
      </c>
      <c r="J333" s="18" t="str">
        <f t="shared" si="2"/>
        <v> MARY  BORST</v>
      </c>
      <c r="K333" s="17" t="s">
        <v>3866</v>
      </c>
      <c r="L333" s="17" t="s">
        <v>3867</v>
      </c>
      <c r="M333" s="17" t="s">
        <v>19</v>
      </c>
      <c r="N333" s="17" t="s">
        <v>3868</v>
      </c>
      <c r="O333" s="18" t="str">
        <f t="shared" si="3"/>
        <v> 73 HASTINGS AVE , ELK GROVE VILLAGE, IL  60007-3512</v>
      </c>
      <c r="P333" s="19" t="s">
        <v>1</v>
      </c>
      <c r="Q333" s="17"/>
      <c r="R333" s="17" t="s">
        <v>97</v>
      </c>
      <c r="S333" s="17">
        <v>2013.0</v>
      </c>
      <c r="T333" s="17">
        <v>31.0</v>
      </c>
      <c r="U333" s="17" t="s">
        <v>85</v>
      </c>
      <c r="V333" s="20">
        <v>6248.0</v>
      </c>
      <c r="W333" s="20" t="s">
        <v>23</v>
      </c>
      <c r="X333" s="17" t="s">
        <v>24</v>
      </c>
      <c r="Y333" s="17" t="s">
        <v>2510</v>
      </c>
      <c r="Z333" s="17" t="s">
        <v>3865</v>
      </c>
      <c r="AA333" s="18" t="str">
        <f t="shared" si="4"/>
        <v> JACOB  BORST</v>
      </c>
      <c r="AB333" s="17" t="s">
        <v>3866</v>
      </c>
      <c r="AC333" s="17" t="s">
        <v>3867</v>
      </c>
      <c r="AD333" s="17" t="s">
        <v>19</v>
      </c>
      <c r="AE333" s="17" t="s">
        <v>3868</v>
      </c>
      <c r="AF333" s="18" t="str">
        <f t="shared" si="5"/>
        <v> 73 HASTINGS AVE , ELK GROVE VILLAGE, IL  60007-3512</v>
      </c>
      <c r="AG333" s="21" t="b">
        <f t="shared" si="6"/>
        <v>1</v>
      </c>
      <c r="AH333" s="17">
        <v>8.47640911E9</v>
      </c>
      <c r="AI333" s="17" t="s">
        <v>24</v>
      </c>
      <c r="AJ333" s="17" t="s">
        <v>24</v>
      </c>
      <c r="AK333" s="17" t="s">
        <v>24</v>
      </c>
      <c r="AL333" s="17" t="s">
        <v>1963</v>
      </c>
      <c r="AM333" s="17" t="s">
        <v>24</v>
      </c>
      <c r="AN333" s="17" t="s">
        <v>24</v>
      </c>
      <c r="AO333" s="17" t="s">
        <v>3869</v>
      </c>
      <c r="AP333" s="17" t="s">
        <v>24</v>
      </c>
      <c r="AQ333" s="17" t="s">
        <v>24</v>
      </c>
      <c r="AR333" s="17">
        <v>-88.00436</v>
      </c>
      <c r="AS333" s="17">
        <v>42.00786</v>
      </c>
      <c r="AT333" s="17">
        <v>48582.0</v>
      </c>
      <c r="AU333" s="17">
        <v>-88.00436</v>
      </c>
      <c r="AV333" s="17">
        <v>42.00786</v>
      </c>
      <c r="AW333" s="17" t="s">
        <v>24</v>
      </c>
    </row>
    <row r="334" ht="15.75">
      <c r="A334" s="16">
        <v>43119.0</v>
      </c>
      <c r="B334" s="17" t="s">
        <v>3870</v>
      </c>
      <c r="C334" s="17" t="s">
        <v>3871</v>
      </c>
      <c r="D334" s="17" t="s">
        <v>1954</v>
      </c>
      <c r="E334" s="17" t="s">
        <v>3872</v>
      </c>
      <c r="F334" s="17" t="s">
        <v>384</v>
      </c>
      <c r="G334" s="18" t="str">
        <f t="shared" si="7"/>
        <v> F L  HUBBARD</v>
      </c>
      <c r="H334" s="17" t="s">
        <v>3873</v>
      </c>
      <c r="I334" s="17" t="s">
        <v>3874</v>
      </c>
      <c r="J334" s="18" t="str">
        <f t="shared" si="2"/>
        <v> ALEX  WALDEN</v>
      </c>
      <c r="K334" s="17" t="s">
        <v>3875</v>
      </c>
      <c r="L334" s="17" t="s">
        <v>18</v>
      </c>
      <c r="M334" s="17" t="s">
        <v>19</v>
      </c>
      <c r="N334" s="17" t="s">
        <v>3876</v>
      </c>
      <c r="O334" s="18" t="str">
        <f t="shared" si="3"/>
        <v> 8530 S CHAPPEL AVE , CHICAGO, IL  60617-2259</v>
      </c>
      <c r="P334" s="19" t="s">
        <v>1</v>
      </c>
      <c r="Q334" s="17"/>
      <c r="R334" s="17" t="s">
        <v>97</v>
      </c>
      <c r="S334" s="17">
        <v>2013.0</v>
      </c>
      <c r="T334" s="17">
        <v>31.0</v>
      </c>
      <c r="U334" s="17" t="s">
        <v>37</v>
      </c>
      <c r="V334" s="20">
        <v>2500.0</v>
      </c>
      <c r="W334" s="20" t="s">
        <v>23</v>
      </c>
      <c r="X334" s="17" t="s">
        <v>24</v>
      </c>
      <c r="Y334" s="17" t="s">
        <v>3872</v>
      </c>
      <c r="Z334" s="17" t="s">
        <v>384</v>
      </c>
      <c r="AA334" s="18" t="str">
        <f t="shared" si="4"/>
        <v> F L  HUBBARD</v>
      </c>
      <c r="AB334" s="17" t="s">
        <v>3875</v>
      </c>
      <c r="AC334" s="17" t="s">
        <v>18</v>
      </c>
      <c r="AD334" s="17" t="s">
        <v>19</v>
      </c>
      <c r="AE334" s="17" t="s">
        <v>3876</v>
      </c>
      <c r="AF334" s="18" t="str">
        <f t="shared" si="5"/>
        <v> 8530 S CHAPPEL AVE , CHICAGO, IL  60617-2259</v>
      </c>
      <c r="AG334" s="21" t="b">
        <f t="shared" si="6"/>
        <v>1</v>
      </c>
      <c r="AH334" s="17" t="s">
        <v>24</v>
      </c>
      <c r="AI334" s="17" t="s">
        <v>24</v>
      </c>
      <c r="AJ334" s="17" t="s">
        <v>24</v>
      </c>
      <c r="AK334" s="17" t="s">
        <v>24</v>
      </c>
      <c r="AL334" s="17" t="s">
        <v>1963</v>
      </c>
      <c r="AM334" s="17" t="s">
        <v>24</v>
      </c>
      <c r="AN334" s="17" t="s">
        <v>24</v>
      </c>
      <c r="AO334" s="17" t="s">
        <v>24</v>
      </c>
      <c r="AP334" s="17" t="s">
        <v>24</v>
      </c>
      <c r="AQ334" s="17" t="s">
        <v>24</v>
      </c>
      <c r="AR334" s="17">
        <v>-87.5748391</v>
      </c>
      <c r="AS334" s="17">
        <v>41.7397503999999</v>
      </c>
      <c r="AT334" s="17">
        <v>48647.0</v>
      </c>
      <c r="AU334" s="17">
        <v>-87.5748391</v>
      </c>
      <c r="AV334" s="17">
        <v>41.7397503999999</v>
      </c>
      <c r="AW334" s="17" t="s">
        <v>24</v>
      </c>
    </row>
    <row r="335" ht="15.75">
      <c r="A335" s="22">
        <v>43119.0</v>
      </c>
      <c r="B335" s="23" t="s">
        <v>3877</v>
      </c>
      <c r="C335" s="23" t="s">
        <v>3878</v>
      </c>
      <c r="D335" s="23" t="s">
        <v>1954</v>
      </c>
      <c r="E335" s="23" t="s">
        <v>3879</v>
      </c>
      <c r="F335" s="23" t="s">
        <v>3880</v>
      </c>
      <c r="G335" s="18" t="str">
        <f t="shared" si="7"/>
        <v> EVA  MARTYNIAK</v>
      </c>
      <c r="H335" s="23" t="s">
        <v>1095</v>
      </c>
      <c r="I335" s="23" t="s">
        <v>3880</v>
      </c>
      <c r="J335" s="18" t="str">
        <f t="shared" si="2"/>
        <v> WALTER  MARTYNIAK</v>
      </c>
      <c r="K335" s="23" t="s">
        <v>3881</v>
      </c>
      <c r="L335" s="23" t="s">
        <v>2791</v>
      </c>
      <c r="M335" s="23" t="s">
        <v>19</v>
      </c>
      <c r="N335" s="23" t="s">
        <v>3882</v>
      </c>
      <c r="O335" s="18" t="str">
        <f t="shared" si="3"/>
        <v> 8457 N ORIOLE AVE , NILES, IL  60714-2059</v>
      </c>
      <c r="P335" s="24" t="s">
        <v>1</v>
      </c>
      <c r="Q335" s="23"/>
      <c r="R335" s="23" t="s">
        <v>97</v>
      </c>
      <c r="S335" s="23">
        <v>2013.0</v>
      </c>
      <c r="T335" s="23">
        <v>31.0</v>
      </c>
      <c r="U335" s="23" t="s">
        <v>85</v>
      </c>
      <c r="V335" s="25">
        <v>3015.0</v>
      </c>
      <c r="W335" s="25" t="s">
        <v>23</v>
      </c>
      <c r="X335" s="23" t="s">
        <v>24</v>
      </c>
      <c r="Y335" s="23" t="s">
        <v>3879</v>
      </c>
      <c r="Z335" s="23" t="s">
        <v>3880</v>
      </c>
      <c r="AA335" s="18" t="str">
        <f t="shared" si="4"/>
        <v> EVA  MARTYNIAK</v>
      </c>
      <c r="AB335" s="23" t="s">
        <v>3881</v>
      </c>
      <c r="AC335" s="23" t="s">
        <v>2791</v>
      </c>
      <c r="AD335" s="23" t="s">
        <v>19</v>
      </c>
      <c r="AE335" s="23" t="s">
        <v>3882</v>
      </c>
      <c r="AF335" s="18" t="str">
        <f t="shared" si="5"/>
        <v> 8457 N ORIOLE AVE , NILES, IL  60714-2059</v>
      </c>
      <c r="AG335" s="21" t="b">
        <f t="shared" si="6"/>
        <v>1</v>
      </c>
      <c r="AH335" s="23" t="s">
        <v>24</v>
      </c>
      <c r="AI335" s="23" t="s">
        <v>24</v>
      </c>
      <c r="AJ335" s="23" t="s">
        <v>24</v>
      </c>
      <c r="AK335" s="23" t="s">
        <v>24</v>
      </c>
      <c r="AL335" s="23" t="s">
        <v>1963</v>
      </c>
      <c r="AM335" s="23" t="s">
        <v>24</v>
      </c>
      <c r="AN335" s="23" t="s">
        <v>24</v>
      </c>
      <c r="AO335" s="23" t="s">
        <v>24</v>
      </c>
      <c r="AP335" s="23" t="s">
        <v>3883</v>
      </c>
      <c r="AQ335" s="23" t="s">
        <v>24</v>
      </c>
      <c r="AR335" s="23">
        <v>-87.8162630140533</v>
      </c>
      <c r="AS335" s="23">
        <v>42.0342491185086</v>
      </c>
      <c r="AT335" s="23">
        <v>48583.0</v>
      </c>
      <c r="AU335" s="23">
        <v>-87.8162630140533</v>
      </c>
      <c r="AV335" s="23">
        <v>42.0342491185086</v>
      </c>
      <c r="AW335" s="23" t="s">
        <v>24</v>
      </c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43" width="11.0"/>
  </cols>
  <sheetData>
    <row r="1" ht="15.75">
      <c r="A1" s="5"/>
      <c r="C1" s="6" t="s">
        <v>9</v>
      </c>
      <c r="S1" s="7"/>
      <c r="T1" s="7"/>
    </row>
    <row r="2" ht="15.75">
      <c r="A2" s="5">
        <v>42972.0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O2" t="s">
        <v>21</v>
      </c>
      <c r="P2">
        <v>2014.0</v>
      </c>
      <c r="Q2">
        <v>31.0</v>
      </c>
      <c r="R2" t="s">
        <v>22</v>
      </c>
      <c r="S2" s="7">
        <v>8762.0</v>
      </c>
      <c r="T2" s="7" t="s">
        <v>23</v>
      </c>
      <c r="U2" t="s">
        <v>24</v>
      </c>
      <c r="V2" t="s">
        <v>13</v>
      </c>
      <c r="W2" t="s">
        <v>14</v>
      </c>
      <c r="X2" t="s">
        <v>25</v>
      </c>
      <c r="Y2" t="s">
        <v>18</v>
      </c>
      <c r="Z2" t="s">
        <v>19</v>
      </c>
      <c r="AA2" t="s">
        <v>26</v>
      </c>
      <c r="AB2" t="s">
        <v>24</v>
      </c>
      <c r="AC2" t="s">
        <v>24</v>
      </c>
      <c r="AD2" t="s">
        <v>24</v>
      </c>
      <c r="AE2" t="s">
        <v>24</v>
      </c>
      <c r="AF2" t="s">
        <v>27</v>
      </c>
      <c r="AG2" t="s">
        <v>24</v>
      </c>
      <c r="AH2" t="s">
        <v>24</v>
      </c>
      <c r="AI2" t="s">
        <v>24</v>
      </c>
      <c r="AJ2" t="s">
        <v>24</v>
      </c>
      <c r="AK2" t="s">
        <v>24</v>
      </c>
      <c r="AL2">
        <v>-87.6127616999999</v>
      </c>
      <c r="AM2">
        <v>41.7738427999999</v>
      </c>
      <c r="AN2">
        <v>47233.0</v>
      </c>
      <c r="AO2">
        <v>-87.6127616999999</v>
      </c>
      <c r="AP2">
        <v>41.7738427999999</v>
      </c>
      <c r="AQ2" t="s">
        <v>24</v>
      </c>
    </row>
    <row r="3" ht="15.75">
      <c r="A3" s="5">
        <v>43014.0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32</v>
      </c>
      <c r="I3" t="s">
        <v>34</v>
      </c>
      <c r="J3" t="s">
        <v>18</v>
      </c>
      <c r="K3" t="s">
        <v>19</v>
      </c>
      <c r="L3" t="s">
        <v>35</v>
      </c>
      <c r="O3" t="s">
        <v>36</v>
      </c>
      <c r="P3">
        <v>2013.0</v>
      </c>
      <c r="Q3">
        <v>31.0</v>
      </c>
      <c r="R3" t="s">
        <v>37</v>
      </c>
      <c r="S3" s="7">
        <v>8094.0</v>
      </c>
      <c r="T3" s="7" t="s">
        <v>23</v>
      </c>
      <c r="U3" t="s">
        <v>24</v>
      </c>
      <c r="V3" t="s">
        <v>38</v>
      </c>
      <c r="W3" t="s">
        <v>39</v>
      </c>
      <c r="X3" t="s">
        <v>40</v>
      </c>
      <c r="Y3" t="s">
        <v>18</v>
      </c>
      <c r="Z3" t="s">
        <v>19</v>
      </c>
      <c r="AA3" t="s">
        <v>41</v>
      </c>
      <c r="AB3" t="s">
        <v>24</v>
      </c>
      <c r="AC3" t="s">
        <v>24</v>
      </c>
      <c r="AD3" t="s">
        <v>24</v>
      </c>
      <c r="AE3" t="s">
        <v>24</v>
      </c>
      <c r="AF3" t="s">
        <v>42</v>
      </c>
      <c r="AG3" t="s">
        <v>24</v>
      </c>
      <c r="AH3" t="s">
        <v>24</v>
      </c>
      <c r="AI3" t="s">
        <v>24</v>
      </c>
      <c r="AJ3" t="s">
        <v>24</v>
      </c>
      <c r="AK3" t="s">
        <v>24</v>
      </c>
      <c r="AL3">
        <v>-87.6959274628169</v>
      </c>
      <c r="AM3">
        <v>41.7789925708972</v>
      </c>
      <c r="AN3">
        <v>47447.0</v>
      </c>
      <c r="AO3">
        <v>-87.6959274628169</v>
      </c>
      <c r="AP3">
        <v>41.7789925708972</v>
      </c>
      <c r="AQ3" t="s">
        <v>24</v>
      </c>
    </row>
    <row r="4" ht="15.75">
      <c r="A4" s="5">
        <v>43014.0</v>
      </c>
      <c r="B4" t="s">
        <v>43</v>
      </c>
      <c r="C4" t="s">
        <v>44</v>
      </c>
      <c r="D4" t="s">
        <v>30</v>
      </c>
      <c r="E4" t="s">
        <v>45</v>
      </c>
      <c r="F4" t="s">
        <v>46</v>
      </c>
      <c r="G4" t="s">
        <v>47</v>
      </c>
      <c r="H4" t="s">
        <v>48</v>
      </c>
      <c r="I4" t="s">
        <v>49</v>
      </c>
      <c r="J4" t="s">
        <v>18</v>
      </c>
      <c r="K4" t="s">
        <v>19</v>
      </c>
      <c r="L4" t="s">
        <v>50</v>
      </c>
      <c r="O4" t="s">
        <v>36</v>
      </c>
      <c r="P4">
        <v>2013.0</v>
      </c>
      <c r="Q4">
        <v>31.0</v>
      </c>
      <c r="R4" t="s">
        <v>51</v>
      </c>
      <c r="S4" s="7">
        <v>5875.0</v>
      </c>
      <c r="T4" s="7" t="s">
        <v>23</v>
      </c>
      <c r="U4" t="s">
        <v>24</v>
      </c>
      <c r="V4" t="s">
        <v>45</v>
      </c>
      <c r="W4" t="s">
        <v>46</v>
      </c>
      <c r="X4" t="s">
        <v>52</v>
      </c>
      <c r="Y4" t="s">
        <v>53</v>
      </c>
      <c r="Z4" t="s">
        <v>19</v>
      </c>
      <c r="AA4" t="s">
        <v>54</v>
      </c>
      <c r="AB4" t="s">
        <v>24</v>
      </c>
      <c r="AC4" t="s">
        <v>24</v>
      </c>
      <c r="AD4" t="s">
        <v>24</v>
      </c>
      <c r="AE4" t="s">
        <v>24</v>
      </c>
      <c r="AF4" t="s">
        <v>42</v>
      </c>
      <c r="AG4" t="s">
        <v>24</v>
      </c>
      <c r="AH4" t="s">
        <v>24</v>
      </c>
      <c r="AI4" t="s">
        <v>24</v>
      </c>
      <c r="AJ4" t="s">
        <v>24</v>
      </c>
      <c r="AK4" t="s">
        <v>24</v>
      </c>
      <c r="AL4">
        <v>-87.697568386864</v>
      </c>
      <c r="AM4">
        <v>41.8664806093241</v>
      </c>
      <c r="AN4">
        <v>47442.0</v>
      </c>
      <c r="AO4">
        <v>-87.697568386864</v>
      </c>
      <c r="AP4">
        <v>41.8664806093241</v>
      </c>
      <c r="AQ4" t="s">
        <v>24</v>
      </c>
    </row>
    <row r="5" ht="15.75">
      <c r="A5" s="5">
        <v>42979.0</v>
      </c>
      <c r="B5" t="s">
        <v>55</v>
      </c>
      <c r="C5" t="s">
        <v>56</v>
      </c>
      <c r="D5" t="s">
        <v>57</v>
      </c>
      <c r="E5" t="s">
        <v>58</v>
      </c>
      <c r="F5" t="s">
        <v>59</v>
      </c>
      <c r="G5" t="s">
        <v>60</v>
      </c>
      <c r="H5" t="s">
        <v>61</v>
      </c>
      <c r="I5" t="s">
        <v>62</v>
      </c>
      <c r="J5" t="s">
        <v>18</v>
      </c>
      <c r="K5" t="s">
        <v>19</v>
      </c>
      <c r="L5" t="s">
        <v>63</v>
      </c>
      <c r="O5" t="s">
        <v>21</v>
      </c>
      <c r="P5">
        <v>2013.0</v>
      </c>
      <c r="Q5">
        <v>31.0</v>
      </c>
      <c r="R5" t="s">
        <v>51</v>
      </c>
      <c r="S5" s="7">
        <v>2165.0</v>
      </c>
      <c r="T5" s="7" t="s">
        <v>23</v>
      </c>
      <c r="U5" t="s">
        <v>24</v>
      </c>
      <c r="V5" t="s">
        <v>58</v>
      </c>
      <c r="W5" t="s">
        <v>59</v>
      </c>
      <c r="X5" t="s">
        <v>62</v>
      </c>
      <c r="Y5" t="s">
        <v>18</v>
      </c>
      <c r="Z5" t="s">
        <v>19</v>
      </c>
      <c r="AA5" t="s">
        <v>63</v>
      </c>
      <c r="AB5" t="s">
        <v>24</v>
      </c>
      <c r="AC5" t="s">
        <v>24</v>
      </c>
      <c r="AD5" t="s">
        <v>24</v>
      </c>
      <c r="AE5" t="s">
        <v>24</v>
      </c>
      <c r="AF5" t="s">
        <v>64</v>
      </c>
      <c r="AG5" t="s">
        <v>24</v>
      </c>
      <c r="AH5" t="s">
        <v>24</v>
      </c>
      <c r="AI5" t="s">
        <v>24</v>
      </c>
      <c r="AJ5" t="s">
        <v>24</v>
      </c>
      <c r="AK5" t="s">
        <v>24</v>
      </c>
      <c r="AL5">
        <v>-87.693001423627</v>
      </c>
      <c r="AM5">
        <v>41.8527984300268</v>
      </c>
      <c r="AN5">
        <v>47247.0</v>
      </c>
      <c r="AO5">
        <v>-87.693001423627</v>
      </c>
      <c r="AP5">
        <v>41.8527984300268</v>
      </c>
      <c r="AQ5" t="s">
        <v>24</v>
      </c>
    </row>
    <row r="6" ht="15.75">
      <c r="A6" s="5">
        <v>43021.0</v>
      </c>
      <c r="B6" t="s">
        <v>65</v>
      </c>
      <c r="C6" t="s">
        <v>66</v>
      </c>
      <c r="D6" t="s">
        <v>67</v>
      </c>
      <c r="E6" t="s">
        <v>68</v>
      </c>
      <c r="F6" t="s">
        <v>24</v>
      </c>
      <c r="G6" t="s">
        <v>69</v>
      </c>
      <c r="H6" t="s">
        <v>70</v>
      </c>
      <c r="I6" t="s">
        <v>71</v>
      </c>
      <c r="J6" t="s">
        <v>18</v>
      </c>
      <c r="K6" t="s">
        <v>19</v>
      </c>
      <c r="L6" t="s">
        <v>72</v>
      </c>
      <c r="O6" t="s">
        <v>36</v>
      </c>
      <c r="P6">
        <v>2013.0</v>
      </c>
      <c r="Q6">
        <v>31.0</v>
      </c>
      <c r="R6" t="s">
        <v>37</v>
      </c>
      <c r="S6" s="7">
        <v>7315.0</v>
      </c>
      <c r="T6" s="7" t="s">
        <v>23</v>
      </c>
      <c r="U6" t="s">
        <v>24</v>
      </c>
      <c r="V6" t="s">
        <v>38</v>
      </c>
      <c r="W6" t="s">
        <v>39</v>
      </c>
      <c r="X6" t="s">
        <v>73</v>
      </c>
      <c r="Y6" t="s">
        <v>18</v>
      </c>
      <c r="Z6" t="s">
        <v>19</v>
      </c>
      <c r="AA6" t="s">
        <v>74</v>
      </c>
      <c r="AB6" t="s">
        <v>24</v>
      </c>
      <c r="AC6" t="s">
        <v>24</v>
      </c>
      <c r="AD6" t="s">
        <v>24</v>
      </c>
      <c r="AE6" t="s">
        <v>24</v>
      </c>
      <c r="AF6" t="s">
        <v>42</v>
      </c>
      <c r="AG6" t="s">
        <v>24</v>
      </c>
      <c r="AH6" t="s">
        <v>24</v>
      </c>
      <c r="AI6" t="s">
        <v>24</v>
      </c>
      <c r="AJ6" t="s">
        <v>24</v>
      </c>
      <c r="AK6" t="s">
        <v>24</v>
      </c>
      <c r="AL6">
        <v>-87.7010144</v>
      </c>
      <c r="AM6">
        <v>41.6912658999999</v>
      </c>
      <c r="AN6">
        <v>47479.0</v>
      </c>
      <c r="AO6">
        <v>-87.7010144</v>
      </c>
      <c r="AP6">
        <v>41.6912658999999</v>
      </c>
      <c r="AQ6" t="s">
        <v>24</v>
      </c>
    </row>
    <row r="7" ht="15.75">
      <c r="A7" s="5">
        <v>43021.0</v>
      </c>
      <c r="B7" t="s">
        <v>75</v>
      </c>
      <c r="C7" t="s">
        <v>76</v>
      </c>
      <c r="D7" t="s">
        <v>77</v>
      </c>
      <c r="E7" t="s">
        <v>78</v>
      </c>
      <c r="F7" t="s">
        <v>79</v>
      </c>
      <c r="G7" t="s">
        <v>80</v>
      </c>
      <c r="H7" t="s">
        <v>81</v>
      </c>
      <c r="I7" t="s">
        <v>82</v>
      </c>
      <c r="J7" t="s">
        <v>83</v>
      </c>
      <c r="K7" t="s">
        <v>19</v>
      </c>
      <c r="L7" t="s">
        <v>84</v>
      </c>
      <c r="O7" t="s">
        <v>21</v>
      </c>
      <c r="P7">
        <v>2013.0</v>
      </c>
      <c r="Q7">
        <v>31.0</v>
      </c>
      <c r="R7" t="s">
        <v>85</v>
      </c>
      <c r="S7" s="7">
        <v>6036.0</v>
      </c>
      <c r="T7" s="7" t="s">
        <v>23</v>
      </c>
      <c r="U7" t="s">
        <v>24</v>
      </c>
      <c r="V7" t="s">
        <v>78</v>
      </c>
      <c r="W7" t="s">
        <v>79</v>
      </c>
      <c r="X7" t="s">
        <v>86</v>
      </c>
      <c r="Y7" t="s">
        <v>87</v>
      </c>
      <c r="Z7" t="s">
        <v>19</v>
      </c>
      <c r="AA7" t="s">
        <v>88</v>
      </c>
      <c r="AB7" t="s">
        <v>24</v>
      </c>
      <c r="AC7" t="s">
        <v>24</v>
      </c>
      <c r="AD7" t="s">
        <v>24</v>
      </c>
      <c r="AE7" t="s">
        <v>24</v>
      </c>
      <c r="AF7" t="s">
        <v>89</v>
      </c>
      <c r="AG7" t="s">
        <v>24</v>
      </c>
      <c r="AH7" t="s">
        <v>24</v>
      </c>
      <c r="AI7" t="s">
        <v>24</v>
      </c>
      <c r="AJ7" t="s">
        <v>24</v>
      </c>
      <c r="AK7" t="s">
        <v>24</v>
      </c>
      <c r="AL7">
        <v>-87.769</v>
      </c>
      <c r="AM7">
        <v>41.8628799999999</v>
      </c>
      <c r="AN7">
        <v>47499.0</v>
      </c>
      <c r="AO7">
        <v>-87.769</v>
      </c>
      <c r="AP7">
        <v>41.8628799999999</v>
      </c>
      <c r="AQ7" t="s">
        <v>24</v>
      </c>
    </row>
    <row r="8" ht="15.75">
      <c r="A8" s="5">
        <v>43021.0</v>
      </c>
      <c r="B8" t="s">
        <v>90</v>
      </c>
      <c r="C8" t="s">
        <v>91</v>
      </c>
      <c r="D8" t="s">
        <v>77</v>
      </c>
      <c r="E8" t="s">
        <v>92</v>
      </c>
      <c r="F8" t="s">
        <v>93</v>
      </c>
      <c r="G8" t="s">
        <v>24</v>
      </c>
      <c r="H8" t="s">
        <v>24</v>
      </c>
      <c r="I8" t="s">
        <v>94</v>
      </c>
      <c r="J8" t="s">
        <v>95</v>
      </c>
      <c r="K8" t="s">
        <v>19</v>
      </c>
      <c r="L8" t="s">
        <v>96</v>
      </c>
      <c r="O8" t="s">
        <v>97</v>
      </c>
      <c r="P8">
        <v>2013.0</v>
      </c>
      <c r="Q8">
        <v>31.0</v>
      </c>
      <c r="R8" t="s">
        <v>85</v>
      </c>
      <c r="S8" s="7">
        <v>4314.0</v>
      </c>
      <c r="T8" s="7" t="s">
        <v>23</v>
      </c>
      <c r="U8" t="s">
        <v>24</v>
      </c>
      <c r="V8" t="s">
        <v>92</v>
      </c>
      <c r="W8" t="s">
        <v>93</v>
      </c>
      <c r="X8" t="s">
        <v>94</v>
      </c>
      <c r="Y8" t="s">
        <v>95</v>
      </c>
      <c r="Z8" t="s">
        <v>19</v>
      </c>
      <c r="AA8" t="s">
        <v>96</v>
      </c>
      <c r="AB8" t="s">
        <v>24</v>
      </c>
      <c r="AC8" t="s">
        <v>24</v>
      </c>
      <c r="AD8" t="s">
        <v>24</v>
      </c>
      <c r="AE8" t="s">
        <v>24</v>
      </c>
      <c r="AF8" t="s">
        <v>89</v>
      </c>
      <c r="AG8" t="s">
        <v>24</v>
      </c>
      <c r="AH8" t="s">
        <v>24</v>
      </c>
      <c r="AI8" t="s">
        <v>24</v>
      </c>
      <c r="AJ8" t="s">
        <v>24</v>
      </c>
      <c r="AK8" t="s">
        <v>24</v>
      </c>
      <c r="AL8">
        <v>-87.69916</v>
      </c>
      <c r="AM8">
        <v>42.04773</v>
      </c>
      <c r="AN8">
        <v>47497.0</v>
      </c>
      <c r="AO8">
        <v>-87.69916</v>
      </c>
      <c r="AP8">
        <v>42.04773</v>
      </c>
      <c r="AQ8" t="s">
        <v>24</v>
      </c>
    </row>
    <row r="9" ht="15.75">
      <c r="A9" s="8">
        <v>43119.0</v>
      </c>
      <c r="B9" s="9" t="s">
        <v>98</v>
      </c>
      <c r="C9" s="9" t="s">
        <v>99</v>
      </c>
      <c r="D9" s="9" t="s">
        <v>77</v>
      </c>
      <c r="E9" s="9" t="s">
        <v>100</v>
      </c>
      <c r="F9" s="9" t="s">
        <v>101</v>
      </c>
      <c r="G9" s="9" t="s">
        <v>102</v>
      </c>
      <c r="H9" s="9" t="s">
        <v>101</v>
      </c>
      <c r="I9" s="9" t="s">
        <v>103</v>
      </c>
      <c r="J9" s="9" t="s">
        <v>104</v>
      </c>
      <c r="K9" s="9" t="s">
        <v>19</v>
      </c>
      <c r="L9" s="9" t="s">
        <v>105</v>
      </c>
      <c r="M9" s="9" t="s">
        <v>106</v>
      </c>
      <c r="N9" s="9"/>
      <c r="O9" s="9" t="s">
        <v>97</v>
      </c>
      <c r="P9" s="9">
        <v>2013.0</v>
      </c>
      <c r="Q9" s="9">
        <v>31.0</v>
      </c>
      <c r="R9" s="9" t="s">
        <v>85</v>
      </c>
      <c r="S9" s="10">
        <v>10265.0</v>
      </c>
      <c r="T9" s="10" t="s">
        <v>23</v>
      </c>
      <c r="U9" s="9" t="s">
        <v>24</v>
      </c>
      <c r="V9" s="9" t="s">
        <v>100</v>
      </c>
      <c r="W9" s="9" t="s">
        <v>101</v>
      </c>
      <c r="X9" s="9" t="s">
        <v>103</v>
      </c>
      <c r="Y9" s="9" t="s">
        <v>104</v>
      </c>
      <c r="Z9" s="9" t="s">
        <v>19</v>
      </c>
      <c r="AA9" s="9" t="s">
        <v>105</v>
      </c>
      <c r="AB9" s="9" t="s">
        <v>24</v>
      </c>
      <c r="AC9" s="9" t="s">
        <v>24</v>
      </c>
      <c r="AD9" s="9" t="s">
        <v>24</v>
      </c>
      <c r="AE9" s="9" t="s">
        <v>24</v>
      </c>
      <c r="AF9" s="9" t="s">
        <v>89</v>
      </c>
      <c r="AG9" s="9" t="s">
        <v>24</v>
      </c>
      <c r="AH9" s="9" t="s">
        <v>24</v>
      </c>
      <c r="AI9" s="9" t="s">
        <v>24</v>
      </c>
      <c r="AJ9" s="9" t="s">
        <v>24</v>
      </c>
      <c r="AK9" s="9" t="s">
        <v>24</v>
      </c>
      <c r="AL9" s="9">
        <v>-87.9136555835929</v>
      </c>
      <c r="AM9" s="9">
        <v>41.7647568385633</v>
      </c>
      <c r="AN9" s="9">
        <v>47503.0</v>
      </c>
      <c r="AO9" s="9">
        <v>-87.9136555835929</v>
      </c>
      <c r="AP9" s="9">
        <v>41.7647568385633</v>
      </c>
      <c r="AQ9" s="9" t="s">
        <v>24</v>
      </c>
    </row>
    <row r="10" ht="15.75">
      <c r="A10" s="5">
        <v>43021.0</v>
      </c>
      <c r="B10" t="s">
        <v>107</v>
      </c>
      <c r="C10" t="s">
        <v>108</v>
      </c>
      <c r="D10" t="s">
        <v>77</v>
      </c>
      <c r="E10" t="s">
        <v>109</v>
      </c>
      <c r="F10" t="s">
        <v>24</v>
      </c>
      <c r="G10" t="s">
        <v>110</v>
      </c>
      <c r="H10" t="s">
        <v>111</v>
      </c>
      <c r="I10" t="s">
        <v>112</v>
      </c>
      <c r="J10" t="s">
        <v>18</v>
      </c>
      <c r="K10" t="s">
        <v>19</v>
      </c>
      <c r="L10">
        <v>60616.0</v>
      </c>
      <c r="O10" t="s">
        <v>36</v>
      </c>
      <c r="P10">
        <v>2013.0</v>
      </c>
      <c r="Q10">
        <v>31.0</v>
      </c>
      <c r="R10" t="s">
        <v>51</v>
      </c>
      <c r="S10" s="7">
        <v>5931.0</v>
      </c>
      <c r="T10" s="7" t="s">
        <v>23</v>
      </c>
      <c r="U10" t="s">
        <v>24</v>
      </c>
      <c r="V10" t="s">
        <v>38</v>
      </c>
      <c r="W10" t="s">
        <v>39</v>
      </c>
      <c r="X10" t="s">
        <v>113</v>
      </c>
      <c r="Y10" t="s">
        <v>18</v>
      </c>
      <c r="Z10" t="s">
        <v>19</v>
      </c>
      <c r="AA10" t="s">
        <v>114</v>
      </c>
      <c r="AB10" t="s">
        <v>24</v>
      </c>
      <c r="AC10" t="s">
        <v>24</v>
      </c>
      <c r="AD10" t="s">
        <v>24</v>
      </c>
      <c r="AE10" t="s">
        <v>24</v>
      </c>
      <c r="AF10" t="s">
        <v>89</v>
      </c>
      <c r="AG10" t="s">
        <v>24</v>
      </c>
      <c r="AH10" t="s">
        <v>24</v>
      </c>
      <c r="AI10" t="s">
        <v>24</v>
      </c>
      <c r="AJ10" t="s">
        <v>24</v>
      </c>
      <c r="AK10" t="s">
        <v>24</v>
      </c>
      <c r="AL10" t="s">
        <v>24</v>
      </c>
      <c r="AM10" t="s">
        <v>24</v>
      </c>
      <c r="AN10">
        <v>47502.0</v>
      </c>
      <c r="AO10" t="s">
        <v>24</v>
      </c>
      <c r="AP10" t="s">
        <v>24</v>
      </c>
      <c r="AQ10" t="s">
        <v>24</v>
      </c>
    </row>
    <row r="11" ht="15.75">
      <c r="A11" s="5">
        <v>42986.0</v>
      </c>
      <c r="B11" t="s">
        <v>115</v>
      </c>
      <c r="C11" t="s">
        <v>116</v>
      </c>
      <c r="D11" t="s">
        <v>117</v>
      </c>
      <c r="E11" t="s">
        <v>118</v>
      </c>
      <c r="F11" t="s">
        <v>119</v>
      </c>
      <c r="G11" t="s">
        <v>120</v>
      </c>
      <c r="H11" t="s">
        <v>119</v>
      </c>
      <c r="I11" t="s">
        <v>121</v>
      </c>
      <c r="J11" t="s">
        <v>122</v>
      </c>
      <c r="K11" t="s">
        <v>19</v>
      </c>
      <c r="L11" t="s">
        <v>123</v>
      </c>
      <c r="O11" t="s">
        <v>97</v>
      </c>
      <c r="P11">
        <v>2013.0</v>
      </c>
      <c r="Q11">
        <v>31.0</v>
      </c>
      <c r="R11" t="s">
        <v>85</v>
      </c>
      <c r="S11" s="7">
        <v>6425.0</v>
      </c>
      <c r="T11" s="7" t="s">
        <v>23</v>
      </c>
      <c r="U11" t="s">
        <v>24</v>
      </c>
      <c r="V11" t="s">
        <v>38</v>
      </c>
      <c r="W11" t="s">
        <v>39</v>
      </c>
      <c r="X11" t="s">
        <v>124</v>
      </c>
      <c r="Y11" t="s">
        <v>122</v>
      </c>
      <c r="Z11" t="s">
        <v>19</v>
      </c>
      <c r="AA11" t="s">
        <v>123</v>
      </c>
      <c r="AB11" t="s">
        <v>24</v>
      </c>
      <c r="AC11" t="s">
        <v>24</v>
      </c>
      <c r="AD11" t="s">
        <v>24</v>
      </c>
      <c r="AE11" t="s">
        <v>24</v>
      </c>
      <c r="AF11" t="s">
        <v>125</v>
      </c>
      <c r="AG11" t="s">
        <v>24</v>
      </c>
      <c r="AH11" t="s">
        <v>24</v>
      </c>
      <c r="AI11" t="s">
        <v>24</v>
      </c>
      <c r="AJ11" t="s">
        <v>24</v>
      </c>
      <c r="AK11" t="s">
        <v>24</v>
      </c>
      <c r="AL11">
        <v>-88.15088</v>
      </c>
      <c r="AM11">
        <v>41.9916699999999</v>
      </c>
      <c r="AN11">
        <v>47289.0</v>
      </c>
      <c r="AO11">
        <v>-88.15088</v>
      </c>
      <c r="AP11">
        <v>41.9916699999999</v>
      </c>
      <c r="AQ11" t="s">
        <v>24</v>
      </c>
    </row>
    <row r="12" ht="15.75">
      <c r="A12" s="5">
        <v>42986.0</v>
      </c>
      <c r="B12" t="s">
        <v>126</v>
      </c>
      <c r="C12" t="s">
        <v>127</v>
      </c>
      <c r="D12" t="s">
        <v>117</v>
      </c>
      <c r="E12" t="s">
        <v>128</v>
      </c>
      <c r="F12" t="s">
        <v>129</v>
      </c>
      <c r="G12" t="s">
        <v>130</v>
      </c>
      <c r="H12" t="s">
        <v>131</v>
      </c>
      <c r="I12" t="s">
        <v>132</v>
      </c>
      <c r="J12" t="s">
        <v>133</v>
      </c>
      <c r="K12" t="s">
        <v>19</v>
      </c>
      <c r="L12" t="s">
        <v>134</v>
      </c>
      <c r="O12" t="s">
        <v>97</v>
      </c>
      <c r="P12">
        <v>2013.0</v>
      </c>
      <c r="Q12">
        <v>31.0</v>
      </c>
      <c r="R12" t="s">
        <v>85</v>
      </c>
      <c r="S12" s="7">
        <v>6285.0</v>
      </c>
      <c r="T12" s="7" t="s">
        <v>23</v>
      </c>
      <c r="U12" t="s">
        <v>24</v>
      </c>
      <c r="V12" t="s">
        <v>128</v>
      </c>
      <c r="W12" t="s">
        <v>129</v>
      </c>
      <c r="X12" t="s">
        <v>132</v>
      </c>
      <c r="Y12" t="s">
        <v>133</v>
      </c>
      <c r="Z12" t="s">
        <v>19</v>
      </c>
      <c r="AA12" t="s">
        <v>134</v>
      </c>
      <c r="AB12" t="s">
        <v>24</v>
      </c>
      <c r="AC12" t="s">
        <v>24</v>
      </c>
      <c r="AD12" t="s">
        <v>24</v>
      </c>
      <c r="AE12" t="s">
        <v>24</v>
      </c>
      <c r="AF12" t="s">
        <v>125</v>
      </c>
      <c r="AG12" t="s">
        <v>24</v>
      </c>
      <c r="AH12" t="s">
        <v>24</v>
      </c>
      <c r="AI12" t="s">
        <v>24</v>
      </c>
      <c r="AJ12" t="s">
        <v>24</v>
      </c>
      <c r="AK12" t="s">
        <v>24</v>
      </c>
      <c r="AL12">
        <v>-87.8732711882779</v>
      </c>
      <c r="AM12">
        <v>41.9997269118315</v>
      </c>
      <c r="AN12">
        <v>47278.0</v>
      </c>
      <c r="AO12">
        <v>-87.8732711882779</v>
      </c>
      <c r="AP12">
        <v>41.9997269118315</v>
      </c>
      <c r="AQ12" t="s">
        <v>24</v>
      </c>
    </row>
    <row r="13" ht="15.75">
      <c r="A13" s="5">
        <v>42986.0</v>
      </c>
      <c r="B13" t="s">
        <v>135</v>
      </c>
      <c r="C13" t="s">
        <v>136</v>
      </c>
      <c r="D13" t="s">
        <v>117</v>
      </c>
      <c r="E13" t="s">
        <v>137</v>
      </c>
      <c r="F13" t="s">
        <v>138</v>
      </c>
      <c r="G13" t="s">
        <v>31</v>
      </c>
      <c r="H13" t="s">
        <v>139</v>
      </c>
      <c r="I13" t="s">
        <v>140</v>
      </c>
      <c r="J13" t="s">
        <v>141</v>
      </c>
      <c r="K13" t="s">
        <v>19</v>
      </c>
      <c r="L13" t="s">
        <v>142</v>
      </c>
      <c r="O13" t="s">
        <v>97</v>
      </c>
      <c r="P13">
        <v>2013.0</v>
      </c>
      <c r="Q13">
        <v>31.0</v>
      </c>
      <c r="R13" t="s">
        <v>85</v>
      </c>
      <c r="S13" s="7">
        <v>11762.0</v>
      </c>
      <c r="T13" s="7" t="s">
        <v>23</v>
      </c>
      <c r="U13" t="s">
        <v>24</v>
      </c>
      <c r="V13" t="s">
        <v>137</v>
      </c>
      <c r="W13" t="s">
        <v>138</v>
      </c>
      <c r="X13" t="s">
        <v>140</v>
      </c>
      <c r="Y13" t="s">
        <v>141</v>
      </c>
      <c r="Z13" t="s">
        <v>19</v>
      </c>
      <c r="AA13" t="s">
        <v>142</v>
      </c>
      <c r="AB13">
        <v>7.082992945E9</v>
      </c>
      <c r="AC13" t="s">
        <v>143</v>
      </c>
      <c r="AD13" t="s">
        <v>144</v>
      </c>
      <c r="AE13" t="s">
        <v>24</v>
      </c>
      <c r="AF13" t="s">
        <v>125</v>
      </c>
      <c r="AG13" t="s">
        <v>24</v>
      </c>
      <c r="AH13" t="s">
        <v>24</v>
      </c>
      <c r="AI13" t="s">
        <v>145</v>
      </c>
      <c r="AJ13" t="s">
        <v>24</v>
      </c>
      <c r="AK13" t="s">
        <v>24</v>
      </c>
      <c r="AL13">
        <v>-87.7778799999999</v>
      </c>
      <c r="AM13">
        <v>41.8817799999999</v>
      </c>
      <c r="AN13">
        <v>47306.0</v>
      </c>
      <c r="AO13">
        <v>-87.7778799999999</v>
      </c>
      <c r="AP13">
        <v>41.8817799999999</v>
      </c>
      <c r="AQ13" t="s">
        <v>24</v>
      </c>
    </row>
    <row r="14" ht="15.75">
      <c r="A14" s="5">
        <v>42986.0</v>
      </c>
      <c r="B14" t="s">
        <v>146</v>
      </c>
      <c r="C14" t="s">
        <v>147</v>
      </c>
      <c r="D14" t="s">
        <v>117</v>
      </c>
      <c r="E14" t="s">
        <v>148</v>
      </c>
      <c r="F14" t="s">
        <v>149</v>
      </c>
      <c r="G14" t="s">
        <v>150</v>
      </c>
      <c r="H14" t="s">
        <v>151</v>
      </c>
      <c r="I14" t="s">
        <v>152</v>
      </c>
      <c r="J14" t="s">
        <v>18</v>
      </c>
      <c r="K14" t="s">
        <v>19</v>
      </c>
      <c r="L14" t="s">
        <v>153</v>
      </c>
      <c r="O14" t="s">
        <v>36</v>
      </c>
      <c r="P14">
        <v>2013.0</v>
      </c>
      <c r="Q14">
        <v>31.0</v>
      </c>
      <c r="R14" t="s">
        <v>51</v>
      </c>
      <c r="S14" s="7">
        <v>2839.0</v>
      </c>
      <c r="T14" s="7" t="s">
        <v>23</v>
      </c>
      <c r="U14" t="s">
        <v>24</v>
      </c>
      <c r="V14" t="s">
        <v>148</v>
      </c>
      <c r="W14" t="s">
        <v>149</v>
      </c>
      <c r="X14" t="s">
        <v>154</v>
      </c>
      <c r="Y14" t="s">
        <v>18</v>
      </c>
      <c r="Z14" t="s">
        <v>19</v>
      </c>
      <c r="AA14" t="s">
        <v>155</v>
      </c>
      <c r="AB14" t="s">
        <v>24</v>
      </c>
      <c r="AC14" t="s">
        <v>24</v>
      </c>
      <c r="AD14" t="s">
        <v>24</v>
      </c>
      <c r="AE14" t="s">
        <v>24</v>
      </c>
      <c r="AF14" t="s">
        <v>125</v>
      </c>
      <c r="AG14" t="s">
        <v>24</v>
      </c>
      <c r="AH14" t="s">
        <v>24</v>
      </c>
      <c r="AI14" t="s">
        <v>24</v>
      </c>
      <c r="AJ14" t="s">
        <v>24</v>
      </c>
      <c r="AK14" t="s">
        <v>24</v>
      </c>
      <c r="AL14">
        <v>-87.7170578</v>
      </c>
      <c r="AM14">
        <v>41.9096740999999</v>
      </c>
      <c r="AN14">
        <v>47302.0</v>
      </c>
      <c r="AO14">
        <v>-87.7170578</v>
      </c>
      <c r="AP14">
        <v>41.9096740999999</v>
      </c>
      <c r="AQ14" t="s">
        <v>24</v>
      </c>
    </row>
    <row r="15" ht="15.75">
      <c r="A15" s="5">
        <v>42986.0</v>
      </c>
      <c r="B15" t="s">
        <v>156</v>
      </c>
      <c r="C15" t="s">
        <v>157</v>
      </c>
      <c r="D15" t="s">
        <v>117</v>
      </c>
      <c r="E15" t="s">
        <v>158</v>
      </c>
      <c r="F15" t="s">
        <v>24</v>
      </c>
      <c r="G15" t="s">
        <v>159</v>
      </c>
      <c r="H15" t="s">
        <v>160</v>
      </c>
      <c r="I15" t="s">
        <v>161</v>
      </c>
      <c r="J15" t="s">
        <v>18</v>
      </c>
      <c r="K15" t="s">
        <v>19</v>
      </c>
      <c r="L15" t="s">
        <v>162</v>
      </c>
      <c r="O15" t="s">
        <v>36</v>
      </c>
      <c r="P15">
        <v>2013.0</v>
      </c>
      <c r="Q15">
        <v>31.0</v>
      </c>
      <c r="R15" t="s">
        <v>51</v>
      </c>
      <c r="S15" s="7">
        <v>12549.0</v>
      </c>
      <c r="T15" s="7" t="s">
        <v>23</v>
      </c>
      <c r="U15" t="s">
        <v>24</v>
      </c>
      <c r="V15" t="s">
        <v>38</v>
      </c>
      <c r="W15" t="s">
        <v>39</v>
      </c>
      <c r="X15" t="s">
        <v>163</v>
      </c>
      <c r="Y15" t="s">
        <v>18</v>
      </c>
      <c r="Z15" t="s">
        <v>19</v>
      </c>
      <c r="AA15" t="s">
        <v>162</v>
      </c>
      <c r="AB15" t="s">
        <v>24</v>
      </c>
      <c r="AC15" t="s">
        <v>24</v>
      </c>
      <c r="AD15" t="s">
        <v>24</v>
      </c>
      <c r="AE15" t="s">
        <v>24</v>
      </c>
      <c r="AF15" t="s">
        <v>125</v>
      </c>
      <c r="AG15" t="s">
        <v>24</v>
      </c>
      <c r="AH15" t="s">
        <v>24</v>
      </c>
      <c r="AI15" t="s">
        <v>24</v>
      </c>
      <c r="AJ15" t="s">
        <v>24</v>
      </c>
      <c r="AK15" t="s">
        <v>24</v>
      </c>
      <c r="AL15">
        <v>-87.7643999999999</v>
      </c>
      <c r="AM15">
        <v>41.89493</v>
      </c>
      <c r="AN15">
        <v>47303.0</v>
      </c>
      <c r="AO15">
        <v>-87.7643999999999</v>
      </c>
      <c r="AP15">
        <v>41.89493</v>
      </c>
      <c r="AQ15" t="s">
        <v>24</v>
      </c>
    </row>
    <row r="16" ht="15.75">
      <c r="A16" s="5">
        <v>42986.0</v>
      </c>
      <c r="B16" t="s">
        <v>164</v>
      </c>
      <c r="C16" t="s">
        <v>165</v>
      </c>
      <c r="D16" t="s">
        <v>117</v>
      </c>
      <c r="E16" t="s">
        <v>166</v>
      </c>
      <c r="F16" t="s">
        <v>24</v>
      </c>
      <c r="G16" t="s">
        <v>167</v>
      </c>
      <c r="H16" t="s">
        <v>168</v>
      </c>
      <c r="I16" t="s">
        <v>169</v>
      </c>
      <c r="J16" t="s">
        <v>18</v>
      </c>
      <c r="K16" t="s">
        <v>19</v>
      </c>
      <c r="L16" t="s">
        <v>170</v>
      </c>
      <c r="O16" t="s">
        <v>36</v>
      </c>
      <c r="P16">
        <v>2013.0</v>
      </c>
      <c r="Q16">
        <v>31.0</v>
      </c>
      <c r="R16" t="s">
        <v>51</v>
      </c>
      <c r="S16" s="7">
        <v>9897.0</v>
      </c>
      <c r="T16" s="7" t="s">
        <v>23</v>
      </c>
      <c r="U16" t="s">
        <v>24</v>
      </c>
      <c r="V16" t="s">
        <v>38</v>
      </c>
      <c r="W16" t="s">
        <v>39</v>
      </c>
      <c r="X16" t="s">
        <v>171</v>
      </c>
      <c r="Y16" t="s">
        <v>172</v>
      </c>
      <c r="Z16" t="s">
        <v>173</v>
      </c>
      <c r="AA16" t="s">
        <v>174</v>
      </c>
      <c r="AB16" t="s">
        <v>24</v>
      </c>
      <c r="AC16" t="s">
        <v>24</v>
      </c>
      <c r="AD16" t="s">
        <v>24</v>
      </c>
      <c r="AE16" t="s">
        <v>24</v>
      </c>
      <c r="AF16" t="s">
        <v>125</v>
      </c>
      <c r="AG16" t="s">
        <v>24</v>
      </c>
      <c r="AH16" t="s">
        <v>24</v>
      </c>
      <c r="AI16" t="s">
        <v>24</v>
      </c>
      <c r="AJ16" t="s">
        <v>24</v>
      </c>
      <c r="AK16" t="s">
        <v>24</v>
      </c>
      <c r="AL16">
        <v>-87.6953</v>
      </c>
      <c r="AM16">
        <v>41.85239</v>
      </c>
      <c r="AN16">
        <v>47309.0</v>
      </c>
      <c r="AO16">
        <v>-87.6953</v>
      </c>
      <c r="AP16">
        <v>41.85239</v>
      </c>
      <c r="AQ16" t="s">
        <v>24</v>
      </c>
    </row>
    <row r="17" ht="15.75">
      <c r="A17" s="5">
        <v>43014.0</v>
      </c>
      <c r="B17" t="s">
        <v>175</v>
      </c>
      <c r="C17" t="s">
        <v>176</v>
      </c>
      <c r="D17" t="s">
        <v>57</v>
      </c>
      <c r="E17" t="s">
        <v>177</v>
      </c>
      <c r="F17" t="s">
        <v>24</v>
      </c>
      <c r="G17" t="s">
        <v>178</v>
      </c>
      <c r="H17" t="s">
        <v>179</v>
      </c>
      <c r="I17" t="s">
        <v>180</v>
      </c>
      <c r="J17" t="s">
        <v>18</v>
      </c>
      <c r="K17" t="s">
        <v>19</v>
      </c>
      <c r="L17" t="s">
        <v>181</v>
      </c>
      <c r="O17" t="s">
        <v>21</v>
      </c>
      <c r="P17">
        <v>2013.0</v>
      </c>
      <c r="Q17">
        <v>31.0</v>
      </c>
      <c r="R17" t="s">
        <v>51</v>
      </c>
      <c r="S17" s="7">
        <v>1585.0</v>
      </c>
      <c r="T17" s="7" t="s">
        <v>23</v>
      </c>
      <c r="U17" t="s">
        <v>24</v>
      </c>
      <c r="V17" t="s">
        <v>38</v>
      </c>
      <c r="W17" t="s">
        <v>39</v>
      </c>
      <c r="X17" t="s">
        <v>182</v>
      </c>
      <c r="Y17" t="s">
        <v>18</v>
      </c>
      <c r="Z17" t="s">
        <v>19</v>
      </c>
      <c r="AA17" t="s">
        <v>183</v>
      </c>
      <c r="AB17" t="s">
        <v>24</v>
      </c>
      <c r="AC17" t="s">
        <v>24</v>
      </c>
      <c r="AD17" t="s">
        <v>24</v>
      </c>
      <c r="AE17" t="s">
        <v>24</v>
      </c>
      <c r="AF17" t="s">
        <v>184</v>
      </c>
      <c r="AG17" t="s">
        <v>24</v>
      </c>
      <c r="AH17" t="s">
        <v>24</v>
      </c>
      <c r="AI17" t="s">
        <v>24</v>
      </c>
      <c r="AJ17" t="s">
        <v>24</v>
      </c>
      <c r="AK17" t="s">
        <v>24</v>
      </c>
      <c r="AL17">
        <v>-87.623239719988</v>
      </c>
      <c r="AM17">
        <v>41.8303833524739</v>
      </c>
      <c r="AN17">
        <v>47445.0</v>
      </c>
      <c r="AO17">
        <v>-87.623239719988</v>
      </c>
      <c r="AP17">
        <v>41.8303833524739</v>
      </c>
      <c r="AQ17" t="s">
        <v>24</v>
      </c>
    </row>
    <row r="18" ht="15.75">
      <c r="A18" s="5">
        <v>43021.0</v>
      </c>
      <c r="B18" t="s">
        <v>185</v>
      </c>
      <c r="C18" t="s">
        <v>186</v>
      </c>
      <c r="D18" t="s">
        <v>57</v>
      </c>
      <c r="E18" t="s">
        <v>187</v>
      </c>
      <c r="F18" t="s">
        <v>188</v>
      </c>
      <c r="G18" t="s">
        <v>189</v>
      </c>
      <c r="H18" t="s">
        <v>190</v>
      </c>
      <c r="I18" t="s">
        <v>191</v>
      </c>
      <c r="J18" t="s">
        <v>18</v>
      </c>
      <c r="K18" t="s">
        <v>19</v>
      </c>
      <c r="L18" t="s">
        <v>192</v>
      </c>
      <c r="O18" t="s">
        <v>21</v>
      </c>
      <c r="P18">
        <v>2013.0</v>
      </c>
      <c r="Q18">
        <v>31.0</v>
      </c>
      <c r="R18" t="s">
        <v>51</v>
      </c>
      <c r="S18" s="7">
        <v>2373.0</v>
      </c>
      <c r="T18" s="7" t="s">
        <v>23</v>
      </c>
      <c r="U18" t="s">
        <v>24</v>
      </c>
      <c r="V18" t="s">
        <v>187</v>
      </c>
      <c r="W18" t="s">
        <v>188</v>
      </c>
      <c r="X18" t="s">
        <v>191</v>
      </c>
      <c r="Y18" t="s">
        <v>18</v>
      </c>
      <c r="Z18" t="s">
        <v>19</v>
      </c>
      <c r="AA18" t="s">
        <v>192</v>
      </c>
      <c r="AB18" t="s">
        <v>24</v>
      </c>
      <c r="AC18" t="s">
        <v>24</v>
      </c>
      <c r="AD18" t="s">
        <v>24</v>
      </c>
      <c r="AE18" t="s">
        <v>24</v>
      </c>
      <c r="AF18" t="s">
        <v>184</v>
      </c>
      <c r="AG18" t="s">
        <v>24</v>
      </c>
      <c r="AH18" t="s">
        <v>24</v>
      </c>
      <c r="AI18" t="s">
        <v>24</v>
      </c>
      <c r="AJ18" t="s">
        <v>24</v>
      </c>
      <c r="AK18" t="s">
        <v>24</v>
      </c>
      <c r="AL18">
        <v>-87.6958139999999</v>
      </c>
      <c r="AM18">
        <v>41.823731</v>
      </c>
      <c r="AN18">
        <v>47536.0</v>
      </c>
      <c r="AO18">
        <v>-87.6958139999999</v>
      </c>
      <c r="AP18">
        <v>41.823731</v>
      </c>
      <c r="AQ18" t="s">
        <v>24</v>
      </c>
    </row>
    <row r="19" ht="15.75">
      <c r="A19" s="5">
        <v>43014.0</v>
      </c>
      <c r="B19" t="s">
        <v>193</v>
      </c>
      <c r="C19" t="s">
        <v>194</v>
      </c>
      <c r="D19" t="s">
        <v>195</v>
      </c>
      <c r="E19" t="s">
        <v>196</v>
      </c>
      <c r="F19" t="s">
        <v>197</v>
      </c>
      <c r="G19" t="s">
        <v>198</v>
      </c>
      <c r="H19" t="s">
        <v>199</v>
      </c>
      <c r="I19" t="s">
        <v>200</v>
      </c>
      <c r="J19" t="s">
        <v>18</v>
      </c>
      <c r="K19" t="s">
        <v>19</v>
      </c>
      <c r="L19" t="s">
        <v>201</v>
      </c>
      <c r="O19" t="s">
        <v>21</v>
      </c>
      <c r="P19">
        <v>2013.0</v>
      </c>
      <c r="Q19">
        <v>31.0</v>
      </c>
      <c r="R19" t="s">
        <v>37</v>
      </c>
      <c r="S19" s="7">
        <v>5086.0</v>
      </c>
      <c r="T19" s="7" t="s">
        <v>23</v>
      </c>
      <c r="U19" t="s">
        <v>24</v>
      </c>
      <c r="V19" t="s">
        <v>196</v>
      </c>
      <c r="W19" t="s">
        <v>197</v>
      </c>
      <c r="X19" t="s">
        <v>200</v>
      </c>
      <c r="Y19" t="s">
        <v>18</v>
      </c>
      <c r="Z19" t="s">
        <v>19</v>
      </c>
      <c r="AA19" t="s">
        <v>201</v>
      </c>
      <c r="AB19" t="s">
        <v>24</v>
      </c>
      <c r="AC19" t="s">
        <v>24</v>
      </c>
      <c r="AD19" t="s">
        <v>24</v>
      </c>
      <c r="AE19" t="s">
        <v>24</v>
      </c>
      <c r="AF19" t="s">
        <v>184</v>
      </c>
      <c r="AG19" t="s">
        <v>24</v>
      </c>
      <c r="AH19" t="s">
        <v>24</v>
      </c>
      <c r="AI19" t="s">
        <v>24</v>
      </c>
      <c r="AJ19" t="s">
        <v>24</v>
      </c>
      <c r="AK19" t="s">
        <v>24</v>
      </c>
      <c r="AL19">
        <v>-87.7173159999999</v>
      </c>
      <c r="AM19">
        <v>41.9417929999999</v>
      </c>
      <c r="AN19">
        <v>47439.0</v>
      </c>
      <c r="AO19">
        <v>-87.7173159999999</v>
      </c>
      <c r="AP19">
        <v>41.9417929999999</v>
      </c>
      <c r="AQ19" t="s">
        <v>24</v>
      </c>
    </row>
    <row r="20" ht="15.75">
      <c r="A20" s="5">
        <v>43014.0</v>
      </c>
      <c r="B20" t="s">
        <v>202</v>
      </c>
      <c r="C20" t="s">
        <v>203</v>
      </c>
      <c r="D20" t="s">
        <v>195</v>
      </c>
      <c r="E20" t="s">
        <v>204</v>
      </c>
      <c r="F20" t="s">
        <v>205</v>
      </c>
      <c r="G20" t="s">
        <v>206</v>
      </c>
      <c r="H20" t="s">
        <v>205</v>
      </c>
      <c r="I20" t="s">
        <v>207</v>
      </c>
      <c r="J20" t="s">
        <v>208</v>
      </c>
      <c r="K20" t="s">
        <v>19</v>
      </c>
      <c r="L20" t="s">
        <v>209</v>
      </c>
      <c r="O20" t="s">
        <v>21</v>
      </c>
      <c r="P20">
        <v>2013.0</v>
      </c>
      <c r="Q20">
        <v>31.0</v>
      </c>
      <c r="R20" t="s">
        <v>85</v>
      </c>
      <c r="S20" s="7">
        <v>6379.0</v>
      </c>
      <c r="T20" s="7" t="s">
        <v>23</v>
      </c>
      <c r="U20" t="s">
        <v>24</v>
      </c>
      <c r="V20" t="s">
        <v>204</v>
      </c>
      <c r="W20" t="s">
        <v>205</v>
      </c>
      <c r="X20" t="s">
        <v>207</v>
      </c>
      <c r="Y20" t="s">
        <v>208</v>
      </c>
      <c r="Z20" t="s">
        <v>19</v>
      </c>
      <c r="AA20" t="s">
        <v>209</v>
      </c>
      <c r="AB20" t="s">
        <v>24</v>
      </c>
      <c r="AC20" t="s">
        <v>24</v>
      </c>
      <c r="AD20" t="s">
        <v>24</v>
      </c>
      <c r="AE20" t="s">
        <v>24</v>
      </c>
      <c r="AF20" t="s">
        <v>184</v>
      </c>
      <c r="AG20" t="s">
        <v>24</v>
      </c>
      <c r="AH20" t="s">
        <v>24</v>
      </c>
      <c r="AI20" t="s">
        <v>24</v>
      </c>
      <c r="AJ20" t="s">
        <v>24</v>
      </c>
      <c r="AK20" t="s">
        <v>24</v>
      </c>
      <c r="AL20">
        <v>-87.8076489999999</v>
      </c>
      <c r="AM20">
        <v>41.781446</v>
      </c>
      <c r="AN20">
        <v>47446.0</v>
      </c>
      <c r="AO20">
        <v>-87.8076489999999</v>
      </c>
      <c r="AP20">
        <v>41.781446</v>
      </c>
      <c r="AQ20" t="s">
        <v>24</v>
      </c>
    </row>
    <row r="21" ht="15.75">
      <c r="A21" s="5">
        <v>43042.0</v>
      </c>
      <c r="B21" t="s">
        <v>210</v>
      </c>
      <c r="C21" t="s">
        <v>211</v>
      </c>
      <c r="D21" t="s">
        <v>212</v>
      </c>
      <c r="E21" t="s">
        <v>213</v>
      </c>
      <c r="F21" t="s">
        <v>214</v>
      </c>
      <c r="G21" t="s">
        <v>215</v>
      </c>
      <c r="H21" t="s">
        <v>216</v>
      </c>
      <c r="I21" t="s">
        <v>217</v>
      </c>
      <c r="J21" t="s">
        <v>83</v>
      </c>
      <c r="K21" t="s">
        <v>19</v>
      </c>
      <c r="L21">
        <v>60804.0</v>
      </c>
      <c r="O21" t="s">
        <v>36</v>
      </c>
      <c r="P21">
        <v>2013.0</v>
      </c>
      <c r="Q21">
        <v>31.0</v>
      </c>
      <c r="R21" t="s">
        <v>85</v>
      </c>
      <c r="S21" s="7">
        <v>4247.0</v>
      </c>
      <c r="T21" s="7" t="s">
        <v>23</v>
      </c>
      <c r="U21" t="s">
        <v>24</v>
      </c>
      <c r="V21" t="s">
        <v>215</v>
      </c>
      <c r="W21" t="s">
        <v>216</v>
      </c>
      <c r="X21" t="s">
        <v>218</v>
      </c>
      <c r="Y21" t="s">
        <v>83</v>
      </c>
      <c r="Z21" t="s">
        <v>19</v>
      </c>
      <c r="AA21" t="s">
        <v>219</v>
      </c>
      <c r="AB21" t="s">
        <v>24</v>
      </c>
      <c r="AC21" t="s">
        <v>24</v>
      </c>
      <c r="AD21" t="s">
        <v>24</v>
      </c>
      <c r="AE21" t="s">
        <v>24</v>
      </c>
      <c r="AF21" t="s">
        <v>220</v>
      </c>
      <c r="AG21" t="s">
        <v>24</v>
      </c>
      <c r="AH21" t="s">
        <v>24</v>
      </c>
      <c r="AI21" t="s">
        <v>24</v>
      </c>
      <c r="AJ21" t="s">
        <v>24</v>
      </c>
      <c r="AK21" t="s">
        <v>24</v>
      </c>
      <c r="AL21" t="s">
        <v>24</v>
      </c>
      <c r="AM21" t="s">
        <v>24</v>
      </c>
      <c r="AN21">
        <v>47734.0</v>
      </c>
      <c r="AO21" t="s">
        <v>24</v>
      </c>
      <c r="AP21" t="s">
        <v>24</v>
      </c>
      <c r="AQ21" t="s">
        <v>24</v>
      </c>
    </row>
    <row r="22" ht="15.75">
      <c r="A22" s="5">
        <v>43042.0</v>
      </c>
      <c r="B22" t="s">
        <v>221</v>
      </c>
      <c r="C22" t="s">
        <v>222</v>
      </c>
      <c r="D22" t="s">
        <v>212</v>
      </c>
      <c r="E22" t="s">
        <v>223</v>
      </c>
      <c r="F22" t="s">
        <v>224</v>
      </c>
      <c r="G22" t="s">
        <v>225</v>
      </c>
      <c r="H22" t="s">
        <v>24</v>
      </c>
      <c r="I22" t="s">
        <v>226</v>
      </c>
      <c r="J22" t="s">
        <v>95</v>
      </c>
      <c r="K22" t="s">
        <v>19</v>
      </c>
      <c r="L22" t="s">
        <v>227</v>
      </c>
      <c r="O22" t="s">
        <v>36</v>
      </c>
      <c r="P22">
        <v>2013.0</v>
      </c>
      <c r="Q22">
        <v>31.0</v>
      </c>
      <c r="R22" t="s">
        <v>85</v>
      </c>
      <c r="S22" s="7">
        <v>9246.0</v>
      </c>
      <c r="T22" s="7" t="s">
        <v>23</v>
      </c>
      <c r="U22" t="s">
        <v>24</v>
      </c>
      <c r="V22" t="s">
        <v>223</v>
      </c>
      <c r="W22" t="s">
        <v>224</v>
      </c>
      <c r="X22" t="s">
        <v>228</v>
      </c>
      <c r="Y22" t="s">
        <v>229</v>
      </c>
      <c r="Z22" t="s">
        <v>19</v>
      </c>
      <c r="AA22" t="s">
        <v>230</v>
      </c>
      <c r="AB22">
        <v>8.476790232E9</v>
      </c>
      <c r="AC22" t="s">
        <v>143</v>
      </c>
      <c r="AD22" t="s">
        <v>144</v>
      </c>
      <c r="AE22" t="s">
        <v>24</v>
      </c>
      <c r="AF22" t="s">
        <v>231</v>
      </c>
      <c r="AG22" t="s">
        <v>24</v>
      </c>
      <c r="AH22" t="s">
        <v>24</v>
      </c>
      <c r="AI22" t="s">
        <v>24</v>
      </c>
      <c r="AJ22" t="s">
        <v>24</v>
      </c>
      <c r="AK22" t="s">
        <v>24</v>
      </c>
      <c r="AL22">
        <v>-87.6995179999999</v>
      </c>
      <c r="AM22">
        <v>42.0432399999999</v>
      </c>
      <c r="AN22">
        <v>47732.0</v>
      </c>
      <c r="AO22">
        <v>-87.6995179999999</v>
      </c>
      <c r="AP22">
        <v>42.0432399999999</v>
      </c>
      <c r="AQ22" t="s">
        <v>24</v>
      </c>
    </row>
    <row r="23" ht="15.75">
      <c r="A23" s="5">
        <v>43042.0</v>
      </c>
      <c r="B23" t="s">
        <v>232</v>
      </c>
      <c r="C23" t="s">
        <v>233</v>
      </c>
      <c r="D23" t="s">
        <v>212</v>
      </c>
      <c r="E23" t="s">
        <v>234</v>
      </c>
      <c r="F23" t="s">
        <v>235</v>
      </c>
      <c r="G23" t="s">
        <v>24</v>
      </c>
      <c r="H23" t="s">
        <v>24</v>
      </c>
      <c r="I23" t="s">
        <v>236</v>
      </c>
      <c r="J23" t="s">
        <v>237</v>
      </c>
      <c r="K23" t="s">
        <v>19</v>
      </c>
      <c r="L23">
        <v>60464.0</v>
      </c>
      <c r="O23" t="s">
        <v>238</v>
      </c>
      <c r="P23">
        <v>2013.0</v>
      </c>
      <c r="Q23">
        <v>31.0</v>
      </c>
      <c r="R23" t="s">
        <v>239</v>
      </c>
      <c r="S23" s="7">
        <v>2338.0</v>
      </c>
      <c r="T23" s="7" t="s">
        <v>23</v>
      </c>
      <c r="U23" t="s">
        <v>24</v>
      </c>
      <c r="V23" t="s">
        <v>234</v>
      </c>
      <c r="W23" t="s">
        <v>235</v>
      </c>
      <c r="X23" t="s">
        <v>240</v>
      </c>
      <c r="Y23" t="s">
        <v>87</v>
      </c>
      <c r="Z23" t="s">
        <v>19</v>
      </c>
      <c r="AA23" t="s">
        <v>241</v>
      </c>
      <c r="AB23" t="s">
        <v>24</v>
      </c>
      <c r="AC23" t="s">
        <v>24</v>
      </c>
      <c r="AD23" t="s">
        <v>24</v>
      </c>
      <c r="AE23" t="s">
        <v>24</v>
      </c>
      <c r="AF23" t="s">
        <v>220</v>
      </c>
      <c r="AG23" t="s">
        <v>24</v>
      </c>
      <c r="AH23" t="s">
        <v>24</v>
      </c>
      <c r="AI23" t="s">
        <v>24</v>
      </c>
      <c r="AJ23" t="s">
        <v>24</v>
      </c>
      <c r="AK23" t="s">
        <v>24</v>
      </c>
      <c r="AL23">
        <v>-87.81738</v>
      </c>
      <c r="AM23">
        <v>41.6672829999999</v>
      </c>
      <c r="AN23">
        <v>47726.0</v>
      </c>
      <c r="AO23">
        <v>-87.81738</v>
      </c>
      <c r="AP23">
        <v>41.6672829999999</v>
      </c>
      <c r="AQ23" t="s">
        <v>24</v>
      </c>
    </row>
    <row r="24" ht="15.75">
      <c r="A24" s="5">
        <v>43042.0</v>
      </c>
      <c r="B24" t="s">
        <v>242</v>
      </c>
      <c r="C24" t="s">
        <v>243</v>
      </c>
      <c r="D24" t="s">
        <v>212</v>
      </c>
      <c r="E24" t="s">
        <v>244</v>
      </c>
      <c r="F24" t="s">
        <v>24</v>
      </c>
      <c r="G24" t="s">
        <v>47</v>
      </c>
      <c r="H24" t="s">
        <v>245</v>
      </c>
      <c r="I24" t="s">
        <v>246</v>
      </c>
      <c r="J24" t="s">
        <v>247</v>
      </c>
      <c r="K24" t="s">
        <v>19</v>
      </c>
      <c r="L24">
        <v>60513.0</v>
      </c>
      <c r="O24" t="s">
        <v>238</v>
      </c>
      <c r="P24">
        <v>2013.0</v>
      </c>
      <c r="Q24">
        <v>31.0</v>
      </c>
      <c r="R24" t="s">
        <v>239</v>
      </c>
      <c r="S24" s="7">
        <v>648.0</v>
      </c>
      <c r="T24" s="7" t="s">
        <v>23</v>
      </c>
      <c r="U24" t="s">
        <v>24</v>
      </c>
      <c r="V24" t="s">
        <v>47</v>
      </c>
      <c r="W24" t="s">
        <v>245</v>
      </c>
      <c r="X24" t="s">
        <v>248</v>
      </c>
      <c r="Y24" t="s">
        <v>18</v>
      </c>
      <c r="Z24" t="s">
        <v>19</v>
      </c>
      <c r="AA24" t="s">
        <v>249</v>
      </c>
      <c r="AB24" t="s">
        <v>24</v>
      </c>
      <c r="AC24" t="s">
        <v>24</v>
      </c>
      <c r="AD24" t="s">
        <v>24</v>
      </c>
      <c r="AE24" t="s">
        <v>24</v>
      </c>
      <c r="AF24" t="s">
        <v>220</v>
      </c>
      <c r="AG24" t="s">
        <v>24</v>
      </c>
      <c r="AH24" t="s">
        <v>24</v>
      </c>
      <c r="AI24" t="s">
        <v>24</v>
      </c>
      <c r="AJ24" t="s">
        <v>24</v>
      </c>
      <c r="AK24" t="s">
        <v>24</v>
      </c>
      <c r="AL24" t="s">
        <v>24</v>
      </c>
      <c r="AM24" t="s">
        <v>24</v>
      </c>
      <c r="AN24">
        <v>47724.0</v>
      </c>
      <c r="AO24" t="s">
        <v>24</v>
      </c>
      <c r="AP24" t="s">
        <v>24</v>
      </c>
      <c r="AQ24" t="s">
        <v>24</v>
      </c>
    </row>
    <row r="25" ht="15.75">
      <c r="A25" s="5">
        <v>43042.0</v>
      </c>
      <c r="B25" t="s">
        <v>250</v>
      </c>
      <c r="C25" t="s">
        <v>251</v>
      </c>
      <c r="D25" t="s">
        <v>212</v>
      </c>
      <c r="E25" t="s">
        <v>252</v>
      </c>
      <c r="F25" t="s">
        <v>253</v>
      </c>
      <c r="G25" t="s">
        <v>254</v>
      </c>
      <c r="H25" t="s">
        <v>255</v>
      </c>
      <c r="I25" t="s">
        <v>256</v>
      </c>
      <c r="J25" t="s">
        <v>18</v>
      </c>
      <c r="K25" t="s">
        <v>19</v>
      </c>
      <c r="L25" t="s">
        <v>257</v>
      </c>
      <c r="O25" t="s">
        <v>36</v>
      </c>
      <c r="P25">
        <v>2013.0</v>
      </c>
      <c r="Q25">
        <v>31.0</v>
      </c>
      <c r="R25" t="s">
        <v>37</v>
      </c>
      <c r="S25" s="7">
        <v>9903.0</v>
      </c>
      <c r="T25" s="7" t="s">
        <v>23</v>
      </c>
      <c r="U25" t="s">
        <v>24</v>
      </c>
      <c r="V25" t="s">
        <v>252</v>
      </c>
      <c r="W25" t="s">
        <v>253</v>
      </c>
      <c r="X25" t="s">
        <v>258</v>
      </c>
      <c r="Y25" t="s">
        <v>18</v>
      </c>
      <c r="Z25" t="s">
        <v>19</v>
      </c>
      <c r="AA25" t="s">
        <v>259</v>
      </c>
      <c r="AB25" t="s">
        <v>24</v>
      </c>
      <c r="AC25" t="s">
        <v>24</v>
      </c>
      <c r="AD25" t="s">
        <v>24</v>
      </c>
      <c r="AE25" t="s">
        <v>24</v>
      </c>
      <c r="AF25" t="s">
        <v>220</v>
      </c>
      <c r="AG25" t="s">
        <v>24</v>
      </c>
      <c r="AH25" t="s">
        <v>24</v>
      </c>
      <c r="AI25" t="s">
        <v>24</v>
      </c>
      <c r="AJ25" t="s">
        <v>24</v>
      </c>
      <c r="AK25" t="s">
        <v>24</v>
      </c>
      <c r="AL25">
        <v>-87.756936711316</v>
      </c>
      <c r="AM25">
        <v>41.9313231733813</v>
      </c>
      <c r="AN25">
        <v>47757.0</v>
      </c>
      <c r="AO25">
        <v>-87.756936711316</v>
      </c>
      <c r="AP25">
        <v>41.9313231733813</v>
      </c>
      <c r="AQ25" t="s">
        <v>24</v>
      </c>
    </row>
    <row r="26" ht="15.75">
      <c r="A26" s="5">
        <v>43042.0</v>
      </c>
      <c r="B26" t="s">
        <v>260</v>
      </c>
      <c r="C26" t="s">
        <v>261</v>
      </c>
      <c r="D26" t="s">
        <v>212</v>
      </c>
      <c r="E26" t="s">
        <v>262</v>
      </c>
      <c r="F26" t="s">
        <v>24</v>
      </c>
      <c r="G26" t="s">
        <v>263</v>
      </c>
      <c r="H26" t="s">
        <v>24</v>
      </c>
      <c r="I26" t="s">
        <v>264</v>
      </c>
      <c r="J26" t="s">
        <v>18</v>
      </c>
      <c r="K26" t="s">
        <v>19</v>
      </c>
      <c r="L26" t="s">
        <v>265</v>
      </c>
      <c r="O26" t="s">
        <v>36</v>
      </c>
      <c r="P26">
        <v>2013.0</v>
      </c>
      <c r="Q26">
        <v>31.0</v>
      </c>
      <c r="R26" t="s">
        <v>37</v>
      </c>
      <c r="S26" s="7">
        <v>4281.0</v>
      </c>
      <c r="T26" s="7" t="s">
        <v>23</v>
      </c>
      <c r="U26" t="s">
        <v>24</v>
      </c>
      <c r="V26" t="s">
        <v>38</v>
      </c>
      <c r="W26" t="s">
        <v>39</v>
      </c>
      <c r="X26" t="s">
        <v>266</v>
      </c>
      <c r="Y26" t="s">
        <v>18</v>
      </c>
      <c r="Z26" t="s">
        <v>19</v>
      </c>
      <c r="AA26">
        <v>60636.0</v>
      </c>
      <c r="AB26" t="s">
        <v>24</v>
      </c>
      <c r="AC26" t="s">
        <v>24</v>
      </c>
      <c r="AD26" t="s">
        <v>24</v>
      </c>
      <c r="AE26" t="s">
        <v>24</v>
      </c>
      <c r="AF26" t="s">
        <v>220</v>
      </c>
      <c r="AG26" t="s">
        <v>24</v>
      </c>
      <c r="AH26" t="s">
        <v>24</v>
      </c>
      <c r="AI26" t="s">
        <v>24</v>
      </c>
      <c r="AJ26" t="s">
        <v>24</v>
      </c>
      <c r="AK26" t="s">
        <v>24</v>
      </c>
      <c r="AL26">
        <v>-87.7694720140097</v>
      </c>
      <c r="AM26">
        <v>41.7853304862768</v>
      </c>
      <c r="AN26">
        <v>47755.0</v>
      </c>
      <c r="AO26">
        <v>-87.7694720140097</v>
      </c>
      <c r="AP26">
        <v>41.7853304862768</v>
      </c>
      <c r="AQ26" t="s">
        <v>24</v>
      </c>
    </row>
    <row r="27" ht="15.75">
      <c r="A27" s="5">
        <v>43021.0</v>
      </c>
      <c r="B27" t="s">
        <v>267</v>
      </c>
      <c r="C27" t="s">
        <v>268</v>
      </c>
      <c r="D27" t="s">
        <v>77</v>
      </c>
      <c r="E27" t="s">
        <v>269</v>
      </c>
      <c r="F27" t="s">
        <v>270</v>
      </c>
      <c r="G27" t="s">
        <v>271</v>
      </c>
      <c r="H27" t="s">
        <v>270</v>
      </c>
      <c r="I27" t="s">
        <v>272</v>
      </c>
      <c r="J27" t="s">
        <v>87</v>
      </c>
      <c r="K27" t="s">
        <v>19</v>
      </c>
      <c r="L27" t="s">
        <v>273</v>
      </c>
      <c r="O27" t="s">
        <v>97</v>
      </c>
      <c r="P27">
        <v>2013.0</v>
      </c>
      <c r="Q27">
        <v>31.0</v>
      </c>
      <c r="R27" t="s">
        <v>239</v>
      </c>
      <c r="S27" s="7">
        <v>1722.0</v>
      </c>
      <c r="T27" s="7" t="s">
        <v>23</v>
      </c>
      <c r="U27" t="s">
        <v>24</v>
      </c>
      <c r="V27" t="s">
        <v>269</v>
      </c>
      <c r="W27" t="s">
        <v>270</v>
      </c>
      <c r="X27" t="s">
        <v>272</v>
      </c>
      <c r="Y27" t="s">
        <v>87</v>
      </c>
      <c r="Z27" t="s">
        <v>19</v>
      </c>
      <c r="AA27" t="s">
        <v>273</v>
      </c>
      <c r="AB27">
        <v>7.084243249E9</v>
      </c>
      <c r="AC27" t="s">
        <v>143</v>
      </c>
      <c r="AD27" t="s">
        <v>144</v>
      </c>
      <c r="AE27" t="s">
        <v>24</v>
      </c>
      <c r="AF27" t="s">
        <v>89</v>
      </c>
      <c r="AG27" t="s">
        <v>24</v>
      </c>
      <c r="AH27" t="s">
        <v>24</v>
      </c>
      <c r="AI27" t="s">
        <v>24</v>
      </c>
      <c r="AJ27" t="s">
        <v>24</v>
      </c>
      <c r="AK27" t="s">
        <v>24</v>
      </c>
      <c r="AL27">
        <v>-87.7703599999999</v>
      </c>
      <c r="AM27">
        <v>41.7300299999999</v>
      </c>
      <c r="AN27">
        <v>47510.0</v>
      </c>
      <c r="AO27">
        <v>-87.7703599999999</v>
      </c>
      <c r="AP27">
        <v>41.7300299999999</v>
      </c>
      <c r="AQ27" t="s">
        <v>24</v>
      </c>
    </row>
    <row r="28" ht="15.75">
      <c r="A28" s="5">
        <v>43021.0</v>
      </c>
      <c r="B28" t="s">
        <v>274</v>
      </c>
      <c r="C28" t="s">
        <v>275</v>
      </c>
      <c r="D28" t="s">
        <v>77</v>
      </c>
      <c r="E28" t="s">
        <v>276</v>
      </c>
      <c r="F28" t="s">
        <v>277</v>
      </c>
      <c r="G28" t="s">
        <v>278</v>
      </c>
      <c r="H28" t="s">
        <v>24</v>
      </c>
      <c r="I28" t="s">
        <v>279</v>
      </c>
      <c r="J28" t="s">
        <v>18</v>
      </c>
      <c r="K28" t="s">
        <v>19</v>
      </c>
      <c r="L28" t="s">
        <v>280</v>
      </c>
      <c r="O28" t="s">
        <v>21</v>
      </c>
      <c r="P28">
        <v>2013.0</v>
      </c>
      <c r="Q28">
        <v>31.0</v>
      </c>
      <c r="R28" t="s">
        <v>239</v>
      </c>
      <c r="S28" s="7">
        <v>1820.0</v>
      </c>
      <c r="T28" s="7" t="s">
        <v>23</v>
      </c>
      <c r="U28" t="s">
        <v>24</v>
      </c>
      <c r="V28" t="s">
        <v>276</v>
      </c>
      <c r="W28" t="s">
        <v>277</v>
      </c>
      <c r="X28" t="s">
        <v>281</v>
      </c>
      <c r="Y28" t="s">
        <v>18</v>
      </c>
      <c r="Z28" t="s">
        <v>19</v>
      </c>
      <c r="AA28" t="s">
        <v>282</v>
      </c>
      <c r="AB28" t="s">
        <v>24</v>
      </c>
      <c r="AC28" t="s">
        <v>24</v>
      </c>
      <c r="AD28" t="s">
        <v>24</v>
      </c>
      <c r="AE28" t="s">
        <v>24</v>
      </c>
      <c r="AF28" t="s">
        <v>89</v>
      </c>
      <c r="AG28" t="s">
        <v>24</v>
      </c>
      <c r="AH28" t="s">
        <v>24</v>
      </c>
      <c r="AI28" t="s">
        <v>24</v>
      </c>
      <c r="AJ28" t="s">
        <v>24</v>
      </c>
      <c r="AK28" t="s">
        <v>24</v>
      </c>
      <c r="AL28">
        <v>-87.58777</v>
      </c>
      <c r="AM28">
        <v>41.76341</v>
      </c>
      <c r="AN28">
        <v>47508.0</v>
      </c>
      <c r="AO28">
        <v>-87.58777</v>
      </c>
      <c r="AP28">
        <v>41.76341</v>
      </c>
      <c r="AQ28" t="s">
        <v>24</v>
      </c>
    </row>
    <row r="29" ht="15.75">
      <c r="A29" s="5">
        <v>43021.0</v>
      </c>
      <c r="B29" t="s">
        <v>283</v>
      </c>
      <c r="C29" t="s">
        <v>284</v>
      </c>
      <c r="D29" t="s">
        <v>77</v>
      </c>
      <c r="E29" t="s">
        <v>285</v>
      </c>
      <c r="F29" t="s">
        <v>286</v>
      </c>
      <c r="G29" t="s">
        <v>24</v>
      </c>
      <c r="H29" t="s">
        <v>24</v>
      </c>
      <c r="I29" t="s">
        <v>287</v>
      </c>
      <c r="J29" t="s">
        <v>18</v>
      </c>
      <c r="K29" t="s">
        <v>19</v>
      </c>
      <c r="L29" t="s">
        <v>288</v>
      </c>
      <c r="O29" t="s">
        <v>21</v>
      </c>
      <c r="P29">
        <v>2013.0</v>
      </c>
      <c r="Q29">
        <v>31.0</v>
      </c>
      <c r="R29" t="s">
        <v>239</v>
      </c>
      <c r="S29" s="7">
        <v>2015.0</v>
      </c>
      <c r="T29" s="7" t="s">
        <v>23</v>
      </c>
      <c r="U29" t="s">
        <v>24</v>
      </c>
      <c r="V29" t="s">
        <v>285</v>
      </c>
      <c r="W29" t="s">
        <v>286</v>
      </c>
      <c r="X29" t="s">
        <v>289</v>
      </c>
      <c r="Y29" t="s">
        <v>18</v>
      </c>
      <c r="Z29" t="s">
        <v>19</v>
      </c>
      <c r="AA29">
        <v>60619.0</v>
      </c>
      <c r="AB29">
        <v>7.73723054E9</v>
      </c>
      <c r="AC29" t="s">
        <v>143</v>
      </c>
      <c r="AD29" t="s">
        <v>144</v>
      </c>
      <c r="AE29" t="s">
        <v>24</v>
      </c>
      <c r="AF29" t="s">
        <v>89</v>
      </c>
      <c r="AG29" t="s">
        <v>24</v>
      </c>
      <c r="AH29" t="s">
        <v>24</v>
      </c>
      <c r="AI29" t="s">
        <v>24</v>
      </c>
      <c r="AJ29" t="s">
        <v>24</v>
      </c>
      <c r="AK29" t="s">
        <v>24</v>
      </c>
      <c r="AL29">
        <v>-87.5907483079032</v>
      </c>
      <c r="AM29">
        <v>41.7633133771317</v>
      </c>
      <c r="AN29">
        <v>47509.0</v>
      </c>
      <c r="AO29">
        <v>-87.5907483079032</v>
      </c>
      <c r="AP29">
        <v>41.7633133771317</v>
      </c>
      <c r="AQ29" t="s">
        <v>24</v>
      </c>
    </row>
    <row r="30" ht="15.75">
      <c r="A30" s="5">
        <v>43042.0</v>
      </c>
      <c r="B30" t="s">
        <v>290</v>
      </c>
      <c r="C30" t="s">
        <v>291</v>
      </c>
      <c r="D30" t="s">
        <v>292</v>
      </c>
      <c r="E30" t="s">
        <v>293</v>
      </c>
      <c r="F30" t="s">
        <v>24</v>
      </c>
      <c r="G30" t="s">
        <v>24</v>
      </c>
      <c r="H30" t="s">
        <v>24</v>
      </c>
      <c r="I30" t="s">
        <v>294</v>
      </c>
      <c r="J30" t="s">
        <v>295</v>
      </c>
      <c r="K30" t="s">
        <v>19</v>
      </c>
      <c r="L30" t="s">
        <v>296</v>
      </c>
      <c r="O30" t="s">
        <v>97</v>
      </c>
      <c r="P30">
        <v>2013.0</v>
      </c>
      <c r="Q30">
        <v>31.0</v>
      </c>
      <c r="R30" t="s">
        <v>297</v>
      </c>
      <c r="S30" s="7">
        <v>5924.0</v>
      </c>
      <c r="T30" s="7" t="s">
        <v>23</v>
      </c>
      <c r="U30" t="s">
        <v>24</v>
      </c>
      <c r="V30" t="s">
        <v>298</v>
      </c>
      <c r="W30" t="s">
        <v>299</v>
      </c>
      <c r="X30" t="s">
        <v>294</v>
      </c>
      <c r="Y30" t="s">
        <v>295</v>
      </c>
      <c r="Z30" t="s">
        <v>19</v>
      </c>
      <c r="AA30" t="s">
        <v>296</v>
      </c>
      <c r="AB30" t="s">
        <v>24</v>
      </c>
      <c r="AC30" t="s">
        <v>24</v>
      </c>
      <c r="AD30" t="s">
        <v>24</v>
      </c>
      <c r="AE30" t="s">
        <v>24</v>
      </c>
      <c r="AF30" t="s">
        <v>300</v>
      </c>
      <c r="AG30" t="s">
        <v>24</v>
      </c>
      <c r="AH30" t="s">
        <v>24</v>
      </c>
      <c r="AI30" t="s">
        <v>24</v>
      </c>
      <c r="AJ30" t="s">
        <v>24</v>
      </c>
      <c r="AK30" t="s">
        <v>24</v>
      </c>
      <c r="AL30">
        <v>-87.7020946878356</v>
      </c>
      <c r="AM30">
        <v>41.4873667184171</v>
      </c>
      <c r="AN30">
        <v>47816.0</v>
      </c>
      <c r="AO30">
        <v>-87.7020946878356</v>
      </c>
      <c r="AP30">
        <v>41.4873667184171</v>
      </c>
      <c r="AQ30" t="s">
        <v>24</v>
      </c>
    </row>
    <row r="31" ht="15.75">
      <c r="A31" s="5">
        <v>43042.0</v>
      </c>
      <c r="B31" t="s">
        <v>301</v>
      </c>
      <c r="C31" t="s">
        <v>302</v>
      </c>
      <c r="D31" t="s">
        <v>292</v>
      </c>
      <c r="E31" t="s">
        <v>303</v>
      </c>
      <c r="F31" t="s">
        <v>304</v>
      </c>
      <c r="G31" t="s">
        <v>24</v>
      </c>
      <c r="H31" t="s">
        <v>24</v>
      </c>
      <c r="I31" t="s">
        <v>305</v>
      </c>
      <c r="J31" t="s">
        <v>295</v>
      </c>
      <c r="K31" t="s">
        <v>19</v>
      </c>
      <c r="L31" t="s">
        <v>306</v>
      </c>
      <c r="O31" t="s">
        <v>97</v>
      </c>
      <c r="P31">
        <v>2013.0</v>
      </c>
      <c r="Q31">
        <v>31.0</v>
      </c>
      <c r="R31" t="s">
        <v>307</v>
      </c>
      <c r="S31" s="7">
        <v>3821.0</v>
      </c>
      <c r="T31" s="7" t="s">
        <v>23</v>
      </c>
      <c r="U31" t="s">
        <v>24</v>
      </c>
      <c r="V31" t="s">
        <v>303</v>
      </c>
      <c r="W31" t="s">
        <v>304</v>
      </c>
      <c r="X31" t="s">
        <v>308</v>
      </c>
      <c r="Y31" t="s">
        <v>309</v>
      </c>
      <c r="Z31" t="s">
        <v>19</v>
      </c>
      <c r="AA31" t="s">
        <v>310</v>
      </c>
      <c r="AB31" t="s">
        <v>24</v>
      </c>
      <c r="AC31" t="s">
        <v>24</v>
      </c>
      <c r="AD31" t="s">
        <v>24</v>
      </c>
      <c r="AE31" t="s">
        <v>24</v>
      </c>
      <c r="AF31" t="s">
        <v>300</v>
      </c>
      <c r="AG31" t="s">
        <v>24</v>
      </c>
      <c r="AH31" t="s">
        <v>24</v>
      </c>
      <c r="AI31" t="s">
        <v>24</v>
      </c>
      <c r="AJ31" t="s">
        <v>24</v>
      </c>
      <c r="AK31" t="s">
        <v>24</v>
      </c>
      <c r="AL31">
        <v>-87.6804499999999</v>
      </c>
      <c r="AM31">
        <v>41.4723899999999</v>
      </c>
      <c r="AN31">
        <v>47817.0</v>
      </c>
      <c r="AO31">
        <v>-87.6804499999999</v>
      </c>
      <c r="AP31">
        <v>41.4723899999999</v>
      </c>
      <c r="AQ31" t="s">
        <v>24</v>
      </c>
    </row>
    <row r="32" ht="15.75">
      <c r="A32" s="5">
        <v>43042.0</v>
      </c>
      <c r="B32" t="s">
        <v>311</v>
      </c>
      <c r="C32" t="s">
        <v>312</v>
      </c>
      <c r="D32" t="s">
        <v>117</v>
      </c>
      <c r="E32" t="s">
        <v>313</v>
      </c>
      <c r="F32" t="s">
        <v>314</v>
      </c>
      <c r="G32" t="s">
        <v>315</v>
      </c>
      <c r="H32" t="s">
        <v>314</v>
      </c>
      <c r="I32" t="s">
        <v>316</v>
      </c>
      <c r="J32" t="s">
        <v>317</v>
      </c>
      <c r="K32" t="s">
        <v>19</v>
      </c>
      <c r="L32" t="s">
        <v>318</v>
      </c>
      <c r="O32" t="s">
        <v>21</v>
      </c>
      <c r="P32">
        <v>2013.0</v>
      </c>
      <c r="Q32">
        <v>31.0</v>
      </c>
      <c r="R32" t="s">
        <v>239</v>
      </c>
      <c r="S32" s="7">
        <v>3075.0</v>
      </c>
      <c r="T32" s="7" t="s">
        <v>23</v>
      </c>
      <c r="U32" t="s">
        <v>24</v>
      </c>
      <c r="V32" t="s">
        <v>313</v>
      </c>
      <c r="W32" t="s">
        <v>314</v>
      </c>
      <c r="X32" t="s">
        <v>316</v>
      </c>
      <c r="Y32" t="s">
        <v>317</v>
      </c>
      <c r="Z32" t="s">
        <v>19</v>
      </c>
      <c r="AA32" t="s">
        <v>318</v>
      </c>
      <c r="AB32" t="s">
        <v>24</v>
      </c>
      <c r="AC32" t="s">
        <v>24</v>
      </c>
      <c r="AD32" t="s">
        <v>24</v>
      </c>
      <c r="AE32" t="s">
        <v>24</v>
      </c>
      <c r="AF32" t="s">
        <v>319</v>
      </c>
      <c r="AG32" t="s">
        <v>24</v>
      </c>
      <c r="AH32" t="s">
        <v>24</v>
      </c>
      <c r="AI32" t="s">
        <v>24</v>
      </c>
      <c r="AJ32" t="s">
        <v>24</v>
      </c>
      <c r="AK32" t="s">
        <v>24</v>
      </c>
      <c r="AL32">
        <v>-87.799002215834</v>
      </c>
      <c r="AM32">
        <v>41.6897561830625</v>
      </c>
      <c r="AN32">
        <v>47769.0</v>
      </c>
      <c r="AO32">
        <v>-87.799002215834</v>
      </c>
      <c r="AP32">
        <v>41.6897561830625</v>
      </c>
      <c r="AQ32" t="s">
        <v>24</v>
      </c>
    </row>
    <row r="33" ht="15.75">
      <c r="A33" s="5">
        <v>43021.0</v>
      </c>
      <c r="B33" t="s">
        <v>320</v>
      </c>
      <c r="C33" t="s">
        <v>321</v>
      </c>
      <c r="D33" t="s">
        <v>292</v>
      </c>
      <c r="E33" t="s">
        <v>322</v>
      </c>
      <c r="F33" t="s">
        <v>323</v>
      </c>
      <c r="G33" t="s">
        <v>324</v>
      </c>
      <c r="H33" t="s">
        <v>323</v>
      </c>
      <c r="I33" t="s">
        <v>325</v>
      </c>
      <c r="J33" t="s">
        <v>326</v>
      </c>
      <c r="K33" t="s">
        <v>19</v>
      </c>
      <c r="L33" t="s">
        <v>327</v>
      </c>
      <c r="O33" t="s">
        <v>97</v>
      </c>
      <c r="P33">
        <v>2013.0</v>
      </c>
      <c r="Q33">
        <v>31.0</v>
      </c>
      <c r="R33" t="s">
        <v>239</v>
      </c>
      <c r="S33" s="7">
        <v>3942.0</v>
      </c>
      <c r="T33" s="7" t="s">
        <v>23</v>
      </c>
      <c r="U33" t="s">
        <v>24</v>
      </c>
      <c r="V33" t="s">
        <v>38</v>
      </c>
      <c r="W33" t="s">
        <v>39</v>
      </c>
      <c r="X33" t="s">
        <v>328</v>
      </c>
      <c r="Y33" t="s">
        <v>329</v>
      </c>
      <c r="Z33" t="s">
        <v>330</v>
      </c>
      <c r="AA33" t="s">
        <v>331</v>
      </c>
      <c r="AB33">
        <v>7.084258467E9</v>
      </c>
      <c r="AC33" t="s">
        <v>24</v>
      </c>
      <c r="AD33" t="s">
        <v>24</v>
      </c>
      <c r="AE33" t="s">
        <v>24</v>
      </c>
      <c r="AF33" t="s">
        <v>89</v>
      </c>
      <c r="AG33" t="s">
        <v>24</v>
      </c>
      <c r="AH33" t="s">
        <v>24</v>
      </c>
      <c r="AI33" t="s">
        <v>24</v>
      </c>
      <c r="AJ33" t="s">
        <v>332</v>
      </c>
      <c r="AK33" t="s">
        <v>24</v>
      </c>
      <c r="AL33">
        <v>-87.700477294356</v>
      </c>
      <c r="AM33">
        <v>41.7198951457237</v>
      </c>
      <c r="AN33">
        <v>47496.0</v>
      </c>
      <c r="AO33">
        <v>-87.700477294356</v>
      </c>
      <c r="AP33">
        <v>41.7198951457237</v>
      </c>
      <c r="AQ33" t="s">
        <v>24</v>
      </c>
    </row>
    <row r="34" ht="15.75">
      <c r="A34" s="5">
        <v>43021.0</v>
      </c>
      <c r="B34" t="s">
        <v>333</v>
      </c>
      <c r="C34" t="s">
        <v>334</v>
      </c>
      <c r="D34" t="s">
        <v>292</v>
      </c>
      <c r="E34" t="s">
        <v>335</v>
      </c>
      <c r="F34" t="s">
        <v>336</v>
      </c>
      <c r="G34" t="s">
        <v>337</v>
      </c>
      <c r="H34" t="s">
        <v>24</v>
      </c>
      <c r="I34" t="s">
        <v>338</v>
      </c>
      <c r="J34" t="s">
        <v>87</v>
      </c>
      <c r="K34" t="s">
        <v>19</v>
      </c>
      <c r="L34" t="s">
        <v>339</v>
      </c>
      <c r="O34" t="s">
        <v>340</v>
      </c>
      <c r="P34">
        <v>2013.0</v>
      </c>
      <c r="Q34">
        <v>31.0</v>
      </c>
      <c r="R34" t="s">
        <v>239</v>
      </c>
      <c r="S34" s="7">
        <v>2231.0</v>
      </c>
      <c r="T34" s="7" t="s">
        <v>23</v>
      </c>
      <c r="U34" t="s">
        <v>24</v>
      </c>
      <c r="V34" t="s">
        <v>335</v>
      </c>
      <c r="W34" t="s">
        <v>336</v>
      </c>
      <c r="X34" t="s">
        <v>338</v>
      </c>
      <c r="Y34" t="s">
        <v>87</v>
      </c>
      <c r="Z34" t="s">
        <v>19</v>
      </c>
      <c r="AA34" t="s">
        <v>339</v>
      </c>
      <c r="AB34" t="s">
        <v>24</v>
      </c>
      <c r="AC34" t="s">
        <v>24</v>
      </c>
      <c r="AD34" t="s">
        <v>24</v>
      </c>
      <c r="AE34" t="s">
        <v>24</v>
      </c>
      <c r="AF34" t="s">
        <v>89</v>
      </c>
      <c r="AG34" t="s">
        <v>24</v>
      </c>
      <c r="AH34" t="s">
        <v>24</v>
      </c>
      <c r="AI34" t="s">
        <v>24</v>
      </c>
      <c r="AJ34" t="s">
        <v>24</v>
      </c>
      <c r="AK34" t="s">
        <v>24</v>
      </c>
      <c r="AL34">
        <v>-87.7384059999999</v>
      </c>
      <c r="AM34">
        <v>41.6977359999999</v>
      </c>
      <c r="AN34">
        <v>47494.0</v>
      </c>
      <c r="AO34">
        <v>-87.7384059999999</v>
      </c>
      <c r="AP34">
        <v>41.6977359999999</v>
      </c>
      <c r="AQ34" t="s">
        <v>24</v>
      </c>
    </row>
    <row r="35" ht="15.75">
      <c r="A35" s="5">
        <v>43021.0</v>
      </c>
      <c r="B35" t="s">
        <v>341</v>
      </c>
      <c r="C35" t="s">
        <v>342</v>
      </c>
      <c r="D35" t="s">
        <v>292</v>
      </c>
      <c r="E35" t="s">
        <v>47</v>
      </c>
      <c r="F35" t="s">
        <v>343</v>
      </c>
      <c r="G35" t="s">
        <v>344</v>
      </c>
      <c r="H35" t="s">
        <v>345</v>
      </c>
      <c r="I35" t="s">
        <v>346</v>
      </c>
      <c r="J35" t="s">
        <v>347</v>
      </c>
      <c r="K35" t="s">
        <v>19</v>
      </c>
      <c r="L35" t="s">
        <v>348</v>
      </c>
      <c r="O35" t="s">
        <v>97</v>
      </c>
      <c r="P35">
        <v>2013.0</v>
      </c>
      <c r="Q35">
        <v>31.0</v>
      </c>
      <c r="R35" t="s">
        <v>239</v>
      </c>
      <c r="S35" s="7">
        <v>5330.0</v>
      </c>
      <c r="T35" s="7" t="s">
        <v>23</v>
      </c>
      <c r="U35" t="s">
        <v>24</v>
      </c>
      <c r="V35" t="s">
        <v>47</v>
      </c>
      <c r="W35" t="s">
        <v>343</v>
      </c>
      <c r="X35" t="s">
        <v>346</v>
      </c>
      <c r="Y35" t="s">
        <v>347</v>
      </c>
      <c r="Z35" t="s">
        <v>19</v>
      </c>
      <c r="AA35" t="s">
        <v>348</v>
      </c>
      <c r="AB35" t="s">
        <v>24</v>
      </c>
      <c r="AC35" t="s">
        <v>24</v>
      </c>
      <c r="AD35" t="s">
        <v>24</v>
      </c>
      <c r="AE35" t="s">
        <v>24</v>
      </c>
      <c r="AF35" t="s">
        <v>89</v>
      </c>
      <c r="AG35" t="s">
        <v>24</v>
      </c>
      <c r="AH35" t="s">
        <v>24</v>
      </c>
      <c r="AI35" t="s">
        <v>24</v>
      </c>
      <c r="AJ35" t="s">
        <v>24</v>
      </c>
      <c r="AK35" t="s">
        <v>24</v>
      </c>
      <c r="AL35">
        <v>-87.7632339999999</v>
      </c>
      <c r="AM35">
        <v>41.695109</v>
      </c>
      <c r="AN35">
        <v>47493.0</v>
      </c>
      <c r="AO35">
        <v>-87.7632339999999</v>
      </c>
      <c r="AP35">
        <v>41.695109</v>
      </c>
      <c r="AQ35" t="s">
        <v>24</v>
      </c>
    </row>
    <row r="36" ht="15.75">
      <c r="A36" s="5">
        <v>43021.0</v>
      </c>
      <c r="B36" t="s">
        <v>349</v>
      </c>
      <c r="C36" t="s">
        <v>350</v>
      </c>
      <c r="D36" t="s">
        <v>292</v>
      </c>
      <c r="E36" t="s">
        <v>351</v>
      </c>
      <c r="F36" t="s">
        <v>352</v>
      </c>
      <c r="G36" t="s">
        <v>353</v>
      </c>
      <c r="H36" t="s">
        <v>354</v>
      </c>
      <c r="I36" t="s">
        <v>355</v>
      </c>
      <c r="J36" t="s">
        <v>18</v>
      </c>
      <c r="K36" t="s">
        <v>19</v>
      </c>
      <c r="L36" t="s">
        <v>356</v>
      </c>
      <c r="O36" t="s">
        <v>21</v>
      </c>
      <c r="P36">
        <v>2013.0</v>
      </c>
      <c r="Q36">
        <v>31.0</v>
      </c>
      <c r="R36" t="s">
        <v>239</v>
      </c>
      <c r="S36" s="7">
        <v>2178.0</v>
      </c>
      <c r="T36" s="7" t="s">
        <v>23</v>
      </c>
      <c r="U36" t="s">
        <v>24</v>
      </c>
      <c r="V36" t="s">
        <v>351</v>
      </c>
      <c r="W36" t="s">
        <v>352</v>
      </c>
      <c r="X36" t="s">
        <v>355</v>
      </c>
      <c r="Y36" t="s">
        <v>18</v>
      </c>
      <c r="Z36" t="s">
        <v>19</v>
      </c>
      <c r="AA36" t="s">
        <v>356</v>
      </c>
      <c r="AB36">
        <v>7.737317243E9</v>
      </c>
      <c r="AC36" t="s">
        <v>24</v>
      </c>
      <c r="AD36" t="s">
        <v>24</v>
      </c>
      <c r="AE36" t="s">
        <v>24</v>
      </c>
      <c r="AF36" t="s">
        <v>89</v>
      </c>
      <c r="AG36" t="s">
        <v>24</v>
      </c>
      <c r="AH36" t="s">
        <v>24</v>
      </c>
      <c r="AI36" t="s">
        <v>24</v>
      </c>
      <c r="AJ36" t="s">
        <v>24</v>
      </c>
      <c r="AK36" t="s">
        <v>24</v>
      </c>
      <c r="AL36">
        <v>-87.5833179557394</v>
      </c>
      <c r="AM36">
        <v>41.7525859420712</v>
      </c>
      <c r="AN36">
        <v>47475.0</v>
      </c>
      <c r="AO36">
        <v>-87.5833179557394</v>
      </c>
      <c r="AP36">
        <v>41.7525859420712</v>
      </c>
      <c r="AQ36" t="s">
        <v>24</v>
      </c>
    </row>
    <row r="37" ht="15.75">
      <c r="A37" s="5">
        <v>43021.0</v>
      </c>
      <c r="B37" t="s">
        <v>357</v>
      </c>
      <c r="C37" t="s">
        <v>358</v>
      </c>
      <c r="D37" t="s">
        <v>292</v>
      </c>
      <c r="E37" t="s">
        <v>359</v>
      </c>
      <c r="F37" t="s">
        <v>61</v>
      </c>
      <c r="G37" t="s">
        <v>360</v>
      </c>
      <c r="H37" t="s">
        <v>361</v>
      </c>
      <c r="I37" t="s">
        <v>362</v>
      </c>
      <c r="J37" t="s">
        <v>18</v>
      </c>
      <c r="K37" t="s">
        <v>19</v>
      </c>
      <c r="L37" t="s">
        <v>363</v>
      </c>
      <c r="O37" t="s">
        <v>21</v>
      </c>
      <c r="P37">
        <v>2013.0</v>
      </c>
      <c r="Q37">
        <v>31.0</v>
      </c>
      <c r="R37" t="s">
        <v>239</v>
      </c>
      <c r="S37" s="7">
        <v>2342.0</v>
      </c>
      <c r="T37" s="7" t="s">
        <v>23</v>
      </c>
      <c r="U37" t="s">
        <v>24</v>
      </c>
      <c r="V37" t="s">
        <v>359</v>
      </c>
      <c r="W37" t="s">
        <v>61</v>
      </c>
      <c r="X37" t="s">
        <v>362</v>
      </c>
      <c r="Y37" t="s">
        <v>18</v>
      </c>
      <c r="Z37" t="s">
        <v>19</v>
      </c>
      <c r="AA37" t="s">
        <v>363</v>
      </c>
      <c r="AB37">
        <v>7.734880867E9</v>
      </c>
      <c r="AC37" t="s">
        <v>24</v>
      </c>
      <c r="AD37" t="s">
        <v>24</v>
      </c>
      <c r="AE37" t="s">
        <v>24</v>
      </c>
      <c r="AF37" t="s">
        <v>89</v>
      </c>
      <c r="AG37" t="s">
        <v>24</v>
      </c>
      <c r="AH37" t="s">
        <v>24</v>
      </c>
      <c r="AI37" t="s">
        <v>364</v>
      </c>
      <c r="AJ37" t="s">
        <v>24</v>
      </c>
      <c r="AK37" t="s">
        <v>24</v>
      </c>
      <c r="AL37">
        <v>-87.6007477999999</v>
      </c>
      <c r="AM37">
        <v>41.7592155999999</v>
      </c>
      <c r="AN37">
        <v>47474.0</v>
      </c>
      <c r="AO37">
        <v>-87.6007477999999</v>
      </c>
      <c r="AP37">
        <v>41.7592155999999</v>
      </c>
      <c r="AQ37" t="s">
        <v>24</v>
      </c>
    </row>
    <row r="38" ht="15.75">
      <c r="A38" s="5">
        <v>43021.0</v>
      </c>
      <c r="B38" t="s">
        <v>365</v>
      </c>
      <c r="C38" t="s">
        <v>366</v>
      </c>
      <c r="D38" t="s">
        <v>292</v>
      </c>
      <c r="E38" t="s">
        <v>367</v>
      </c>
      <c r="F38" t="s">
        <v>368</v>
      </c>
      <c r="G38" t="s">
        <v>369</v>
      </c>
      <c r="H38" t="s">
        <v>368</v>
      </c>
      <c r="I38" t="s">
        <v>370</v>
      </c>
      <c r="J38" t="s">
        <v>18</v>
      </c>
      <c r="K38" t="s">
        <v>19</v>
      </c>
      <c r="L38" t="s">
        <v>371</v>
      </c>
      <c r="O38" t="s">
        <v>21</v>
      </c>
      <c r="P38">
        <v>2013.0</v>
      </c>
      <c r="Q38">
        <v>31.0</v>
      </c>
      <c r="R38" t="s">
        <v>37</v>
      </c>
      <c r="S38" s="7">
        <v>1517.0</v>
      </c>
      <c r="T38" s="7" t="s">
        <v>23</v>
      </c>
      <c r="U38" t="s">
        <v>24</v>
      </c>
      <c r="V38" t="s">
        <v>367</v>
      </c>
      <c r="W38" t="s">
        <v>368</v>
      </c>
      <c r="X38" t="s">
        <v>370</v>
      </c>
      <c r="Y38" t="s">
        <v>18</v>
      </c>
      <c r="Z38" t="s">
        <v>19</v>
      </c>
      <c r="AA38" t="s">
        <v>371</v>
      </c>
      <c r="AB38">
        <v>7.732211448E9</v>
      </c>
      <c r="AC38" t="s">
        <v>143</v>
      </c>
      <c r="AD38" t="s">
        <v>144</v>
      </c>
      <c r="AE38" t="s">
        <v>24</v>
      </c>
      <c r="AF38" t="s">
        <v>89</v>
      </c>
      <c r="AG38" t="s">
        <v>24</v>
      </c>
      <c r="AH38" t="s">
        <v>24</v>
      </c>
      <c r="AI38" t="s">
        <v>372</v>
      </c>
      <c r="AJ38" t="s">
        <v>24</v>
      </c>
      <c r="AK38" t="s">
        <v>24</v>
      </c>
      <c r="AL38">
        <v>-87.5586786724976</v>
      </c>
      <c r="AM38">
        <v>41.738812977346</v>
      </c>
      <c r="AN38">
        <v>47473.0</v>
      </c>
      <c r="AO38">
        <v>-87.5586786724976</v>
      </c>
      <c r="AP38">
        <v>41.738812977346</v>
      </c>
      <c r="AQ38" t="s">
        <v>24</v>
      </c>
    </row>
    <row r="39" ht="15.75">
      <c r="A39" s="5">
        <v>43028.0</v>
      </c>
      <c r="B39" t="s">
        <v>373</v>
      </c>
      <c r="C39" t="s">
        <v>374</v>
      </c>
      <c r="D39" t="s">
        <v>195</v>
      </c>
      <c r="E39" t="s">
        <v>375</v>
      </c>
      <c r="F39" t="s">
        <v>376</v>
      </c>
      <c r="G39" t="s">
        <v>24</v>
      </c>
      <c r="H39" t="s">
        <v>24</v>
      </c>
      <c r="I39" t="s">
        <v>377</v>
      </c>
      <c r="J39" t="s">
        <v>378</v>
      </c>
      <c r="K39" t="s">
        <v>19</v>
      </c>
      <c r="L39" t="s">
        <v>379</v>
      </c>
      <c r="O39" t="s">
        <v>97</v>
      </c>
      <c r="P39">
        <v>2013.0</v>
      </c>
      <c r="Q39">
        <v>31.0</v>
      </c>
      <c r="R39" t="s">
        <v>85</v>
      </c>
      <c r="S39" s="7">
        <v>2295.0</v>
      </c>
      <c r="T39" s="7" t="s">
        <v>23</v>
      </c>
      <c r="U39" t="s">
        <v>24</v>
      </c>
      <c r="V39" t="s">
        <v>375</v>
      </c>
      <c r="W39" t="s">
        <v>376</v>
      </c>
      <c r="X39" t="s">
        <v>377</v>
      </c>
      <c r="Y39" t="s">
        <v>378</v>
      </c>
      <c r="Z39" t="s">
        <v>19</v>
      </c>
      <c r="AA39" t="s">
        <v>379</v>
      </c>
      <c r="AB39" t="s">
        <v>24</v>
      </c>
      <c r="AC39" t="s">
        <v>24</v>
      </c>
      <c r="AD39" t="s">
        <v>24</v>
      </c>
      <c r="AE39" t="s">
        <v>24</v>
      </c>
      <c r="AF39" t="s">
        <v>380</v>
      </c>
      <c r="AG39" t="s">
        <v>24</v>
      </c>
      <c r="AH39" t="s">
        <v>24</v>
      </c>
      <c r="AI39" t="s">
        <v>24</v>
      </c>
      <c r="AJ39" t="s">
        <v>24</v>
      </c>
      <c r="AK39" t="s">
        <v>24</v>
      </c>
      <c r="AL39">
        <v>-87.564756</v>
      </c>
      <c r="AM39">
        <v>41.506011</v>
      </c>
      <c r="AN39">
        <v>47590.0</v>
      </c>
      <c r="AO39">
        <v>-87.564756</v>
      </c>
      <c r="AP39">
        <v>41.506011</v>
      </c>
      <c r="AQ39" t="s">
        <v>24</v>
      </c>
    </row>
    <row r="40" ht="15.75">
      <c r="A40" s="5">
        <v>43028.0</v>
      </c>
      <c r="B40" t="s">
        <v>381</v>
      </c>
      <c r="C40" t="s">
        <v>382</v>
      </c>
      <c r="D40" t="s">
        <v>195</v>
      </c>
      <c r="E40" t="s">
        <v>383</v>
      </c>
      <c r="F40" t="s">
        <v>384</v>
      </c>
      <c r="G40" t="s">
        <v>385</v>
      </c>
      <c r="H40" t="s">
        <v>384</v>
      </c>
      <c r="I40" t="s">
        <v>386</v>
      </c>
      <c r="J40" t="s">
        <v>387</v>
      </c>
      <c r="K40" t="s">
        <v>19</v>
      </c>
      <c r="L40" t="s">
        <v>388</v>
      </c>
      <c r="O40" t="s">
        <v>97</v>
      </c>
      <c r="P40">
        <v>2013.0</v>
      </c>
      <c r="Q40">
        <v>31.0</v>
      </c>
      <c r="R40" t="s">
        <v>85</v>
      </c>
      <c r="S40" s="7">
        <v>2074.0</v>
      </c>
      <c r="T40" s="7" t="s">
        <v>23</v>
      </c>
      <c r="U40" t="s">
        <v>24</v>
      </c>
      <c r="V40" t="s">
        <v>383</v>
      </c>
      <c r="W40" t="s">
        <v>384</v>
      </c>
      <c r="X40" t="s">
        <v>389</v>
      </c>
      <c r="Y40" t="s">
        <v>390</v>
      </c>
      <c r="Z40" t="s">
        <v>19</v>
      </c>
      <c r="AA40" t="s">
        <v>391</v>
      </c>
      <c r="AB40" t="s">
        <v>24</v>
      </c>
      <c r="AC40" t="s">
        <v>24</v>
      </c>
      <c r="AD40" t="s">
        <v>24</v>
      </c>
      <c r="AE40" t="s">
        <v>24</v>
      </c>
      <c r="AF40" t="s">
        <v>380</v>
      </c>
      <c r="AG40" t="s">
        <v>24</v>
      </c>
      <c r="AH40" t="s">
        <v>24</v>
      </c>
      <c r="AI40" t="s">
        <v>24</v>
      </c>
      <c r="AJ40" t="s">
        <v>24</v>
      </c>
      <c r="AK40" t="s">
        <v>24</v>
      </c>
      <c r="AL40">
        <v>-87.5641032638184</v>
      </c>
      <c r="AM40">
        <v>41.5049349860156</v>
      </c>
      <c r="AN40">
        <v>47591.0</v>
      </c>
      <c r="AO40">
        <v>-87.5641032638184</v>
      </c>
      <c r="AP40">
        <v>41.5049349860156</v>
      </c>
      <c r="AQ40" t="s">
        <v>24</v>
      </c>
    </row>
    <row r="41" ht="15.75">
      <c r="A41" s="5">
        <v>43028.0</v>
      </c>
      <c r="B41" t="s">
        <v>392</v>
      </c>
      <c r="C41" t="s">
        <v>393</v>
      </c>
      <c r="D41" t="s">
        <v>195</v>
      </c>
      <c r="E41" t="s">
        <v>150</v>
      </c>
      <c r="F41" t="s">
        <v>394</v>
      </c>
      <c r="G41" t="s">
        <v>395</v>
      </c>
      <c r="H41" t="s">
        <v>394</v>
      </c>
      <c r="I41" t="s">
        <v>396</v>
      </c>
      <c r="J41" t="s">
        <v>387</v>
      </c>
      <c r="K41" t="s">
        <v>19</v>
      </c>
      <c r="L41" t="s">
        <v>397</v>
      </c>
      <c r="O41" t="s">
        <v>97</v>
      </c>
      <c r="P41">
        <v>2013.0</v>
      </c>
      <c r="Q41">
        <v>31.0</v>
      </c>
      <c r="R41" t="s">
        <v>85</v>
      </c>
      <c r="S41" s="7">
        <v>1639.0</v>
      </c>
      <c r="T41" s="7" t="s">
        <v>23</v>
      </c>
      <c r="U41" t="s">
        <v>24</v>
      </c>
      <c r="V41" t="s">
        <v>150</v>
      </c>
      <c r="W41" t="s">
        <v>394</v>
      </c>
      <c r="X41" t="s">
        <v>396</v>
      </c>
      <c r="Y41" t="s">
        <v>387</v>
      </c>
      <c r="Z41" t="s">
        <v>19</v>
      </c>
      <c r="AA41" t="s">
        <v>397</v>
      </c>
      <c r="AB41">
        <v>7.087530482E9</v>
      </c>
      <c r="AC41" t="s">
        <v>24</v>
      </c>
      <c r="AD41" t="s">
        <v>24</v>
      </c>
      <c r="AE41" t="s">
        <v>24</v>
      </c>
      <c r="AF41" t="s">
        <v>380</v>
      </c>
      <c r="AG41" t="s">
        <v>24</v>
      </c>
      <c r="AH41" t="s">
        <v>24</v>
      </c>
      <c r="AI41" t="s">
        <v>24</v>
      </c>
      <c r="AJ41" t="s">
        <v>398</v>
      </c>
      <c r="AK41" t="s">
        <v>24</v>
      </c>
      <c r="AL41">
        <v>-87.5676399999999</v>
      </c>
      <c r="AM41">
        <v>41.4921799999999</v>
      </c>
      <c r="AN41">
        <v>47592.0</v>
      </c>
      <c r="AO41">
        <v>-87.5676399999999</v>
      </c>
      <c r="AP41">
        <v>41.4921799999999</v>
      </c>
      <c r="AQ41" t="s">
        <v>24</v>
      </c>
    </row>
    <row r="42" ht="15.75">
      <c r="A42" s="5">
        <v>43028.0</v>
      </c>
      <c r="B42" t="s">
        <v>399</v>
      </c>
      <c r="C42" t="s">
        <v>400</v>
      </c>
      <c r="D42" t="s">
        <v>195</v>
      </c>
      <c r="E42" t="s">
        <v>401</v>
      </c>
      <c r="F42" t="s">
        <v>402</v>
      </c>
      <c r="G42" t="s">
        <v>403</v>
      </c>
      <c r="H42" t="s">
        <v>404</v>
      </c>
      <c r="I42" t="s">
        <v>405</v>
      </c>
      <c r="J42" t="s">
        <v>387</v>
      </c>
      <c r="K42" t="s">
        <v>19</v>
      </c>
      <c r="L42" t="s">
        <v>406</v>
      </c>
      <c r="O42" t="s">
        <v>97</v>
      </c>
      <c r="P42">
        <v>2013.0</v>
      </c>
      <c r="Q42">
        <v>31.0</v>
      </c>
      <c r="R42" t="s">
        <v>85</v>
      </c>
      <c r="S42" s="7">
        <v>2212.0</v>
      </c>
      <c r="T42" s="7" t="s">
        <v>23</v>
      </c>
      <c r="U42" t="s">
        <v>24</v>
      </c>
      <c r="V42" t="s">
        <v>401</v>
      </c>
      <c r="W42" t="s">
        <v>402</v>
      </c>
      <c r="X42" t="s">
        <v>405</v>
      </c>
      <c r="Y42" t="s">
        <v>387</v>
      </c>
      <c r="Z42" t="s">
        <v>19</v>
      </c>
      <c r="AA42" t="s">
        <v>406</v>
      </c>
      <c r="AB42">
        <v>7.088338999E9</v>
      </c>
      <c r="AC42" t="s">
        <v>24</v>
      </c>
      <c r="AD42" t="s">
        <v>24</v>
      </c>
      <c r="AE42" t="s">
        <v>24</v>
      </c>
      <c r="AF42" t="s">
        <v>380</v>
      </c>
      <c r="AG42" t="s">
        <v>24</v>
      </c>
      <c r="AH42" t="s">
        <v>24</v>
      </c>
      <c r="AI42" t="s">
        <v>24</v>
      </c>
      <c r="AJ42" t="s">
        <v>24</v>
      </c>
      <c r="AK42" t="s">
        <v>24</v>
      </c>
      <c r="AL42">
        <v>-87.574494</v>
      </c>
      <c r="AM42">
        <v>41.492673</v>
      </c>
      <c r="AN42">
        <v>47586.0</v>
      </c>
      <c r="AO42">
        <v>-87.574494</v>
      </c>
      <c r="AP42">
        <v>41.492673</v>
      </c>
      <c r="AQ42" t="s">
        <v>24</v>
      </c>
    </row>
    <row r="43" ht="15.75">
      <c r="A43" s="5">
        <v>43028.0</v>
      </c>
      <c r="B43" t="s">
        <v>407</v>
      </c>
      <c r="C43" t="s">
        <v>408</v>
      </c>
      <c r="D43" t="s">
        <v>195</v>
      </c>
      <c r="E43" t="s">
        <v>409</v>
      </c>
      <c r="F43" t="s">
        <v>410</v>
      </c>
      <c r="G43" t="s">
        <v>411</v>
      </c>
      <c r="H43" t="s">
        <v>410</v>
      </c>
      <c r="I43" t="s">
        <v>412</v>
      </c>
      <c r="J43" t="s">
        <v>387</v>
      </c>
      <c r="K43" t="s">
        <v>19</v>
      </c>
      <c r="L43" t="s">
        <v>413</v>
      </c>
      <c r="O43" t="s">
        <v>97</v>
      </c>
      <c r="P43">
        <v>2013.0</v>
      </c>
      <c r="Q43">
        <v>31.0</v>
      </c>
      <c r="R43" t="s">
        <v>85</v>
      </c>
      <c r="S43" s="7">
        <v>3327.0</v>
      </c>
      <c r="T43" s="7" t="s">
        <v>23</v>
      </c>
      <c r="U43" t="s">
        <v>24</v>
      </c>
      <c r="V43" t="s">
        <v>409</v>
      </c>
      <c r="W43" t="s">
        <v>410</v>
      </c>
      <c r="X43" t="s">
        <v>412</v>
      </c>
      <c r="Y43" t="s">
        <v>387</v>
      </c>
      <c r="Z43" t="s">
        <v>19</v>
      </c>
      <c r="AA43" t="s">
        <v>413</v>
      </c>
      <c r="AB43">
        <v>7.088981632E9</v>
      </c>
      <c r="AC43" t="s">
        <v>143</v>
      </c>
      <c r="AD43" t="s">
        <v>144</v>
      </c>
      <c r="AE43" t="s">
        <v>24</v>
      </c>
      <c r="AF43" t="s">
        <v>380</v>
      </c>
      <c r="AG43" t="s">
        <v>24</v>
      </c>
      <c r="AH43" t="s">
        <v>24</v>
      </c>
      <c r="AI43" t="s">
        <v>24</v>
      </c>
      <c r="AJ43" t="s">
        <v>414</v>
      </c>
      <c r="AK43" t="s">
        <v>24</v>
      </c>
      <c r="AL43">
        <v>-87.5707428999999</v>
      </c>
      <c r="AM43">
        <v>41.485129</v>
      </c>
      <c r="AN43">
        <v>47585.0</v>
      </c>
      <c r="AO43">
        <v>-87.5707428999999</v>
      </c>
      <c r="AP43">
        <v>41.485129</v>
      </c>
      <c r="AQ43" t="s">
        <v>24</v>
      </c>
    </row>
    <row r="44" ht="15.75">
      <c r="A44" s="5">
        <v>43028.0</v>
      </c>
      <c r="B44" t="s">
        <v>415</v>
      </c>
      <c r="C44" t="s">
        <v>416</v>
      </c>
      <c r="D44" t="s">
        <v>195</v>
      </c>
      <c r="E44" t="s">
        <v>417</v>
      </c>
      <c r="F44" t="s">
        <v>418</v>
      </c>
      <c r="G44" t="s">
        <v>419</v>
      </c>
      <c r="H44" t="s">
        <v>420</v>
      </c>
      <c r="I44" t="s">
        <v>421</v>
      </c>
      <c r="J44" t="s">
        <v>387</v>
      </c>
      <c r="K44" t="s">
        <v>19</v>
      </c>
      <c r="L44" t="s">
        <v>422</v>
      </c>
      <c r="O44" t="s">
        <v>97</v>
      </c>
      <c r="P44">
        <v>2013.0</v>
      </c>
      <c r="Q44">
        <v>31.0</v>
      </c>
      <c r="R44" t="s">
        <v>85</v>
      </c>
      <c r="S44" s="7">
        <v>2876.0</v>
      </c>
      <c r="T44" s="7" t="s">
        <v>23</v>
      </c>
      <c r="U44" t="s">
        <v>24</v>
      </c>
      <c r="V44" t="s">
        <v>417</v>
      </c>
      <c r="W44" t="s">
        <v>418</v>
      </c>
      <c r="X44" t="s">
        <v>423</v>
      </c>
      <c r="Y44" t="s">
        <v>424</v>
      </c>
      <c r="Z44" t="s">
        <v>19</v>
      </c>
      <c r="AA44" t="s">
        <v>425</v>
      </c>
      <c r="AB44" t="s">
        <v>24</v>
      </c>
      <c r="AC44" t="s">
        <v>24</v>
      </c>
      <c r="AD44" t="s">
        <v>24</v>
      </c>
      <c r="AE44" t="s">
        <v>24</v>
      </c>
      <c r="AF44" t="s">
        <v>380</v>
      </c>
      <c r="AG44" t="s">
        <v>24</v>
      </c>
      <c r="AH44" t="s">
        <v>24</v>
      </c>
      <c r="AI44" t="s">
        <v>24</v>
      </c>
      <c r="AJ44" t="s">
        <v>24</v>
      </c>
      <c r="AK44" t="s">
        <v>24</v>
      </c>
      <c r="AL44">
        <v>-87.562652</v>
      </c>
      <c r="AM44">
        <v>41.4883529</v>
      </c>
      <c r="AN44">
        <v>47584.0</v>
      </c>
      <c r="AO44">
        <v>-87.562652</v>
      </c>
      <c r="AP44">
        <v>41.4883529</v>
      </c>
      <c r="AQ44" t="s">
        <v>24</v>
      </c>
    </row>
    <row r="45" ht="15.75">
      <c r="A45" s="5">
        <v>43035.0</v>
      </c>
      <c r="B45" t="s">
        <v>426</v>
      </c>
      <c r="C45" t="s">
        <v>427</v>
      </c>
      <c r="D45" t="s">
        <v>195</v>
      </c>
      <c r="E45" t="s">
        <v>428</v>
      </c>
      <c r="F45" t="s">
        <v>429</v>
      </c>
      <c r="G45" t="s">
        <v>430</v>
      </c>
      <c r="H45" t="s">
        <v>429</v>
      </c>
      <c r="I45" t="s">
        <v>431</v>
      </c>
      <c r="J45" t="s">
        <v>387</v>
      </c>
      <c r="K45" t="s">
        <v>19</v>
      </c>
      <c r="L45" t="s">
        <v>432</v>
      </c>
      <c r="O45" t="s">
        <v>97</v>
      </c>
      <c r="P45">
        <v>2013.0</v>
      </c>
      <c r="Q45">
        <v>31.0</v>
      </c>
      <c r="R45" t="s">
        <v>433</v>
      </c>
      <c r="S45" s="7">
        <v>1082.0</v>
      </c>
      <c r="T45" s="7" t="s">
        <v>23</v>
      </c>
      <c r="U45" t="s">
        <v>24</v>
      </c>
      <c r="V45" t="s">
        <v>428</v>
      </c>
      <c r="W45" t="s">
        <v>429</v>
      </c>
      <c r="X45" t="s">
        <v>431</v>
      </c>
      <c r="Y45" t="s">
        <v>387</v>
      </c>
      <c r="Z45" t="s">
        <v>19</v>
      </c>
      <c r="AA45" t="s">
        <v>432</v>
      </c>
      <c r="AB45">
        <v>7.087530802E9</v>
      </c>
      <c r="AC45" t="s">
        <v>24</v>
      </c>
      <c r="AD45" t="s">
        <v>24</v>
      </c>
      <c r="AE45" t="s">
        <v>24</v>
      </c>
      <c r="AF45" t="s">
        <v>380</v>
      </c>
      <c r="AG45" t="s">
        <v>24</v>
      </c>
      <c r="AH45" t="s">
        <v>24</v>
      </c>
      <c r="AI45" t="s">
        <v>434</v>
      </c>
      <c r="AJ45" t="s">
        <v>24</v>
      </c>
      <c r="AK45" t="s">
        <v>24</v>
      </c>
      <c r="AL45">
        <v>-87.571566</v>
      </c>
      <c r="AM45">
        <v>41.47825</v>
      </c>
      <c r="AN45">
        <v>47632.0</v>
      </c>
      <c r="AO45">
        <v>-87.571566</v>
      </c>
      <c r="AP45">
        <v>41.47825</v>
      </c>
      <c r="AQ45" t="s">
        <v>24</v>
      </c>
    </row>
    <row r="46" ht="15.75">
      <c r="A46" s="5">
        <v>43035.0</v>
      </c>
      <c r="B46" t="s">
        <v>435</v>
      </c>
      <c r="C46" t="s">
        <v>436</v>
      </c>
      <c r="D46" t="s">
        <v>195</v>
      </c>
      <c r="E46" t="s">
        <v>437</v>
      </c>
      <c r="F46" t="s">
        <v>420</v>
      </c>
      <c r="G46" t="s">
        <v>438</v>
      </c>
      <c r="H46" t="s">
        <v>439</v>
      </c>
      <c r="I46" t="s">
        <v>440</v>
      </c>
      <c r="J46" t="s">
        <v>441</v>
      </c>
      <c r="K46" t="s">
        <v>19</v>
      </c>
      <c r="L46" t="s">
        <v>442</v>
      </c>
      <c r="O46" t="s">
        <v>340</v>
      </c>
      <c r="P46">
        <v>2013.0</v>
      </c>
      <c r="Q46">
        <v>31.0</v>
      </c>
      <c r="R46" t="s">
        <v>85</v>
      </c>
      <c r="S46" s="7">
        <v>2508.0</v>
      </c>
      <c r="T46" s="7" t="s">
        <v>23</v>
      </c>
      <c r="U46" t="s">
        <v>24</v>
      </c>
      <c r="V46" t="s">
        <v>437</v>
      </c>
      <c r="W46" t="s">
        <v>420</v>
      </c>
      <c r="X46" t="s">
        <v>443</v>
      </c>
      <c r="Y46" t="s">
        <v>444</v>
      </c>
      <c r="Z46" t="s">
        <v>19</v>
      </c>
      <c r="AA46" t="s">
        <v>445</v>
      </c>
      <c r="AB46" t="s">
        <v>24</v>
      </c>
      <c r="AC46" t="s">
        <v>24</v>
      </c>
      <c r="AD46" t="s">
        <v>24</v>
      </c>
      <c r="AE46" t="s">
        <v>24</v>
      </c>
      <c r="AF46" t="s">
        <v>380</v>
      </c>
      <c r="AG46" t="s">
        <v>24</v>
      </c>
      <c r="AH46" t="s">
        <v>24</v>
      </c>
      <c r="AI46" t="s">
        <v>24</v>
      </c>
      <c r="AJ46" t="s">
        <v>24</v>
      </c>
      <c r="AK46" t="s">
        <v>24</v>
      </c>
      <c r="AL46">
        <v>-87.6914253</v>
      </c>
      <c r="AM46">
        <v>41.6280848</v>
      </c>
      <c r="AN46">
        <v>47644.0</v>
      </c>
      <c r="AO46">
        <v>-87.6914253</v>
      </c>
      <c r="AP46">
        <v>41.6280848</v>
      </c>
      <c r="AQ46" t="s">
        <v>24</v>
      </c>
    </row>
    <row r="47" ht="15.75">
      <c r="A47" s="5">
        <v>43035.0</v>
      </c>
      <c r="B47" t="s">
        <v>446</v>
      </c>
      <c r="C47" t="s">
        <v>447</v>
      </c>
      <c r="D47" t="s">
        <v>195</v>
      </c>
      <c r="E47" t="s">
        <v>448</v>
      </c>
      <c r="F47" t="s">
        <v>420</v>
      </c>
      <c r="G47" t="s">
        <v>449</v>
      </c>
      <c r="H47" t="s">
        <v>450</v>
      </c>
      <c r="I47" t="s">
        <v>451</v>
      </c>
      <c r="J47" t="s">
        <v>441</v>
      </c>
      <c r="K47" t="s">
        <v>19</v>
      </c>
      <c r="L47">
        <v>60469.0</v>
      </c>
      <c r="O47" t="s">
        <v>340</v>
      </c>
      <c r="P47">
        <v>2013.0</v>
      </c>
      <c r="Q47">
        <v>31.0</v>
      </c>
      <c r="R47" t="s">
        <v>85</v>
      </c>
      <c r="S47" s="7">
        <v>2632.0</v>
      </c>
      <c r="T47" s="7" t="s">
        <v>23</v>
      </c>
      <c r="U47" t="s">
        <v>24</v>
      </c>
      <c r="V47" t="s">
        <v>448</v>
      </c>
      <c r="W47" t="s">
        <v>420</v>
      </c>
      <c r="X47" t="s">
        <v>443</v>
      </c>
      <c r="Y47" t="s">
        <v>444</v>
      </c>
      <c r="Z47" t="s">
        <v>19</v>
      </c>
      <c r="AA47" t="s">
        <v>445</v>
      </c>
      <c r="AB47" t="s">
        <v>24</v>
      </c>
      <c r="AC47" t="s">
        <v>24</v>
      </c>
      <c r="AD47" t="s">
        <v>24</v>
      </c>
      <c r="AE47" t="s">
        <v>24</v>
      </c>
      <c r="AF47" t="s">
        <v>380</v>
      </c>
      <c r="AG47" t="s">
        <v>24</v>
      </c>
      <c r="AH47" t="s">
        <v>24</v>
      </c>
      <c r="AI47" t="s">
        <v>24</v>
      </c>
      <c r="AJ47" t="s">
        <v>24</v>
      </c>
      <c r="AK47" t="s">
        <v>24</v>
      </c>
      <c r="AL47" t="s">
        <v>24</v>
      </c>
      <c r="AM47" t="s">
        <v>24</v>
      </c>
      <c r="AN47">
        <v>47648.0</v>
      </c>
      <c r="AO47" t="s">
        <v>24</v>
      </c>
      <c r="AP47" t="s">
        <v>24</v>
      </c>
      <c r="AQ47" t="s">
        <v>24</v>
      </c>
    </row>
    <row r="48" ht="15.75">
      <c r="A48" s="5">
        <v>43035.0</v>
      </c>
      <c r="B48" t="s">
        <v>452</v>
      </c>
      <c r="C48" t="s">
        <v>453</v>
      </c>
      <c r="D48" t="s">
        <v>195</v>
      </c>
      <c r="E48" t="s">
        <v>454</v>
      </c>
      <c r="F48" t="s">
        <v>455</v>
      </c>
      <c r="G48" t="s">
        <v>456</v>
      </c>
      <c r="H48" t="s">
        <v>455</v>
      </c>
      <c r="I48" t="s">
        <v>457</v>
      </c>
      <c r="J48" t="s">
        <v>458</v>
      </c>
      <c r="K48" t="s">
        <v>19</v>
      </c>
      <c r="L48" t="s">
        <v>459</v>
      </c>
      <c r="O48" t="s">
        <v>97</v>
      </c>
      <c r="P48">
        <v>2013.0</v>
      </c>
      <c r="Q48">
        <v>31.0</v>
      </c>
      <c r="R48" t="s">
        <v>85</v>
      </c>
      <c r="S48" s="7">
        <v>1671.0</v>
      </c>
      <c r="T48" s="7" t="s">
        <v>23</v>
      </c>
      <c r="U48" t="s">
        <v>24</v>
      </c>
      <c r="V48" t="s">
        <v>454</v>
      </c>
      <c r="W48" t="s">
        <v>455</v>
      </c>
      <c r="X48" t="s">
        <v>457</v>
      </c>
      <c r="Y48" t="s">
        <v>458</v>
      </c>
      <c r="Z48" t="s">
        <v>19</v>
      </c>
      <c r="AA48" t="s">
        <v>459</v>
      </c>
      <c r="AB48">
        <v>7.08339579E9</v>
      </c>
      <c r="AC48" t="s">
        <v>143</v>
      </c>
      <c r="AD48" t="s">
        <v>144</v>
      </c>
      <c r="AE48" t="s">
        <v>24</v>
      </c>
      <c r="AF48" t="s">
        <v>380</v>
      </c>
      <c r="AG48" t="s">
        <v>24</v>
      </c>
      <c r="AH48" t="s">
        <v>24</v>
      </c>
      <c r="AI48" t="s">
        <v>460</v>
      </c>
      <c r="AJ48" t="s">
        <v>24</v>
      </c>
      <c r="AK48" t="s">
        <v>24</v>
      </c>
      <c r="AL48">
        <v>-87.6847</v>
      </c>
      <c r="AM48">
        <v>41.58858</v>
      </c>
      <c r="AN48">
        <v>47634.0</v>
      </c>
      <c r="AO48">
        <v>-87.6847</v>
      </c>
      <c r="AP48">
        <v>41.58858</v>
      </c>
      <c r="AQ48" t="s">
        <v>24</v>
      </c>
    </row>
    <row r="49" ht="15.75">
      <c r="A49" s="5">
        <v>43035.0</v>
      </c>
      <c r="B49" t="s">
        <v>461</v>
      </c>
      <c r="C49" t="s">
        <v>462</v>
      </c>
      <c r="D49" t="s">
        <v>195</v>
      </c>
      <c r="E49" t="s">
        <v>463</v>
      </c>
      <c r="F49" t="s">
        <v>464</v>
      </c>
      <c r="G49" t="s">
        <v>465</v>
      </c>
      <c r="H49" t="s">
        <v>464</v>
      </c>
      <c r="I49" t="s">
        <v>466</v>
      </c>
      <c r="J49" t="s">
        <v>467</v>
      </c>
      <c r="K49" t="s">
        <v>19</v>
      </c>
      <c r="L49" t="s">
        <v>468</v>
      </c>
      <c r="O49" t="s">
        <v>97</v>
      </c>
      <c r="P49">
        <v>2013.0</v>
      </c>
      <c r="Q49">
        <v>31.0</v>
      </c>
      <c r="R49" t="s">
        <v>85</v>
      </c>
      <c r="S49" s="7">
        <v>6073.0</v>
      </c>
      <c r="T49" s="7" t="s">
        <v>23</v>
      </c>
      <c r="U49" t="s">
        <v>24</v>
      </c>
      <c r="V49" t="s">
        <v>463</v>
      </c>
      <c r="W49" t="s">
        <v>464</v>
      </c>
      <c r="X49" t="s">
        <v>466</v>
      </c>
      <c r="Y49" t="s">
        <v>467</v>
      </c>
      <c r="Z49" t="s">
        <v>19</v>
      </c>
      <c r="AA49" t="s">
        <v>468</v>
      </c>
      <c r="AB49" t="s">
        <v>24</v>
      </c>
      <c r="AC49" t="s">
        <v>24</v>
      </c>
      <c r="AD49" t="s">
        <v>24</v>
      </c>
      <c r="AE49" t="s">
        <v>24</v>
      </c>
      <c r="AF49" t="s">
        <v>380</v>
      </c>
      <c r="AG49" t="s">
        <v>24</v>
      </c>
      <c r="AH49" t="s">
        <v>24</v>
      </c>
      <c r="AI49" t="s">
        <v>24</v>
      </c>
      <c r="AJ49" t="s">
        <v>24</v>
      </c>
      <c r="AK49" t="s">
        <v>24</v>
      </c>
      <c r="AL49">
        <v>-87.7103565088847</v>
      </c>
      <c r="AM49">
        <v>41.5814745400346</v>
      </c>
      <c r="AN49">
        <v>47633.0</v>
      </c>
      <c r="AO49">
        <v>-87.7103565088847</v>
      </c>
      <c r="AP49">
        <v>41.5814745400346</v>
      </c>
      <c r="AQ49" t="s">
        <v>24</v>
      </c>
    </row>
    <row r="50" ht="15.75">
      <c r="A50" s="5">
        <v>43035.0</v>
      </c>
      <c r="B50" t="s">
        <v>469</v>
      </c>
      <c r="C50" t="s">
        <v>470</v>
      </c>
      <c r="D50" t="s">
        <v>195</v>
      </c>
      <c r="E50" t="s">
        <v>471</v>
      </c>
      <c r="F50" t="s">
        <v>472</v>
      </c>
      <c r="G50" t="s">
        <v>473</v>
      </c>
      <c r="H50" t="s">
        <v>138</v>
      </c>
      <c r="I50" t="s">
        <v>474</v>
      </c>
      <c r="J50" t="s">
        <v>475</v>
      </c>
      <c r="K50" t="s">
        <v>19</v>
      </c>
      <c r="L50" t="s">
        <v>476</v>
      </c>
      <c r="O50" t="s">
        <v>97</v>
      </c>
      <c r="P50">
        <v>2013.0</v>
      </c>
      <c r="Q50">
        <v>31.0</v>
      </c>
      <c r="R50" t="s">
        <v>85</v>
      </c>
      <c r="S50" s="7">
        <v>3939.0</v>
      </c>
      <c r="T50" s="7" t="s">
        <v>23</v>
      </c>
      <c r="U50" t="s">
        <v>24</v>
      </c>
      <c r="V50" t="s">
        <v>471</v>
      </c>
      <c r="W50" t="s">
        <v>472</v>
      </c>
      <c r="X50" t="s">
        <v>474</v>
      </c>
      <c r="Y50" t="s">
        <v>475</v>
      </c>
      <c r="Z50" t="s">
        <v>19</v>
      </c>
      <c r="AA50" t="s">
        <v>476</v>
      </c>
      <c r="AB50" t="s">
        <v>24</v>
      </c>
      <c r="AC50" t="s">
        <v>24</v>
      </c>
      <c r="AD50" t="s">
        <v>24</v>
      </c>
      <c r="AE50" t="s">
        <v>24</v>
      </c>
      <c r="AF50" t="s">
        <v>380</v>
      </c>
      <c r="AG50" t="s">
        <v>24</v>
      </c>
      <c r="AH50" t="s">
        <v>24</v>
      </c>
      <c r="AI50" t="s">
        <v>24</v>
      </c>
      <c r="AJ50" t="s">
        <v>24</v>
      </c>
      <c r="AK50" t="s">
        <v>24</v>
      </c>
      <c r="AL50">
        <v>-87.6536559999999</v>
      </c>
      <c r="AM50">
        <v>41.670093</v>
      </c>
      <c r="AN50">
        <v>47635.0</v>
      </c>
      <c r="AO50">
        <v>-87.6536559999999</v>
      </c>
      <c r="AP50">
        <v>41.670093</v>
      </c>
      <c r="AQ50" t="s">
        <v>24</v>
      </c>
    </row>
    <row r="51" ht="15.75">
      <c r="A51" s="5">
        <v>43035.0</v>
      </c>
      <c r="B51" t="s">
        <v>477</v>
      </c>
      <c r="C51" t="s">
        <v>478</v>
      </c>
      <c r="D51" t="s">
        <v>195</v>
      </c>
      <c r="E51" t="s">
        <v>479</v>
      </c>
      <c r="F51" t="s">
        <v>480</v>
      </c>
      <c r="G51" t="s">
        <v>481</v>
      </c>
      <c r="H51" t="s">
        <v>24</v>
      </c>
      <c r="I51" t="s">
        <v>482</v>
      </c>
      <c r="J51" t="s">
        <v>475</v>
      </c>
      <c r="K51" t="s">
        <v>19</v>
      </c>
      <c r="L51" t="s">
        <v>483</v>
      </c>
      <c r="O51" t="s">
        <v>97</v>
      </c>
      <c r="P51">
        <v>2013.0</v>
      </c>
      <c r="Q51">
        <v>31.0</v>
      </c>
      <c r="R51" t="s">
        <v>85</v>
      </c>
      <c r="S51" s="7">
        <v>3633.0</v>
      </c>
      <c r="T51" s="7" t="s">
        <v>23</v>
      </c>
      <c r="U51" t="s">
        <v>24</v>
      </c>
      <c r="V51" t="s">
        <v>479</v>
      </c>
      <c r="W51" t="s">
        <v>480</v>
      </c>
      <c r="X51" t="s">
        <v>482</v>
      </c>
      <c r="Y51" t="s">
        <v>475</v>
      </c>
      <c r="Z51" t="s">
        <v>19</v>
      </c>
      <c r="AA51" t="s">
        <v>483</v>
      </c>
      <c r="AB51" t="s">
        <v>24</v>
      </c>
      <c r="AC51" t="s">
        <v>24</v>
      </c>
      <c r="AD51" t="s">
        <v>24</v>
      </c>
      <c r="AE51" t="s">
        <v>24</v>
      </c>
      <c r="AF51" t="s">
        <v>380</v>
      </c>
      <c r="AG51" t="s">
        <v>24</v>
      </c>
      <c r="AH51" t="s">
        <v>24</v>
      </c>
      <c r="AI51" t="s">
        <v>24</v>
      </c>
      <c r="AJ51" t="s">
        <v>24</v>
      </c>
      <c r="AK51" t="s">
        <v>24</v>
      </c>
      <c r="AL51">
        <v>-87.6560036344836</v>
      </c>
      <c r="AM51">
        <v>41.6642953956458</v>
      </c>
      <c r="AN51">
        <v>47636.0</v>
      </c>
      <c r="AO51">
        <v>-87.6560036344836</v>
      </c>
      <c r="AP51">
        <v>41.6642953956458</v>
      </c>
      <c r="AQ51" t="s">
        <v>24</v>
      </c>
    </row>
    <row r="52" ht="15.75">
      <c r="A52" s="5">
        <v>43035.0</v>
      </c>
      <c r="B52" t="s">
        <v>484</v>
      </c>
      <c r="C52" t="s">
        <v>485</v>
      </c>
      <c r="D52" t="s">
        <v>195</v>
      </c>
      <c r="E52" t="s">
        <v>486</v>
      </c>
      <c r="F52" t="s">
        <v>487</v>
      </c>
      <c r="G52" t="s">
        <v>488</v>
      </c>
      <c r="H52" t="s">
        <v>489</v>
      </c>
      <c r="I52" t="s">
        <v>490</v>
      </c>
      <c r="J52" t="s">
        <v>475</v>
      </c>
      <c r="K52" t="s">
        <v>19</v>
      </c>
      <c r="L52" t="s">
        <v>491</v>
      </c>
      <c r="O52" t="s">
        <v>97</v>
      </c>
      <c r="P52">
        <v>2013.0</v>
      </c>
      <c r="Q52">
        <v>31.0</v>
      </c>
      <c r="R52" t="s">
        <v>85</v>
      </c>
      <c r="S52" s="7">
        <v>3219.0</v>
      </c>
      <c r="T52" s="7" t="s">
        <v>23</v>
      </c>
      <c r="U52" t="s">
        <v>24</v>
      </c>
      <c r="V52" t="s">
        <v>486</v>
      </c>
      <c r="W52" t="s">
        <v>487</v>
      </c>
      <c r="X52" t="s">
        <v>492</v>
      </c>
      <c r="Y52" t="s">
        <v>18</v>
      </c>
      <c r="Z52" t="s">
        <v>19</v>
      </c>
      <c r="AA52" t="s">
        <v>493</v>
      </c>
      <c r="AB52">
        <v>7.083852756E9</v>
      </c>
      <c r="AC52" t="s">
        <v>24</v>
      </c>
      <c r="AD52" t="s">
        <v>24</v>
      </c>
      <c r="AE52" t="s">
        <v>24</v>
      </c>
      <c r="AF52" t="s">
        <v>380</v>
      </c>
      <c r="AG52" t="s">
        <v>24</v>
      </c>
      <c r="AH52" t="s">
        <v>24</v>
      </c>
      <c r="AI52" t="s">
        <v>24</v>
      </c>
      <c r="AJ52" t="s">
        <v>24</v>
      </c>
      <c r="AK52" t="s">
        <v>24</v>
      </c>
      <c r="AL52">
        <v>-87.6488238030955</v>
      </c>
      <c r="AM52">
        <v>41.6679258159229</v>
      </c>
      <c r="AN52">
        <v>47630.0</v>
      </c>
      <c r="AO52">
        <v>-87.6488238030955</v>
      </c>
      <c r="AP52">
        <v>41.6679258159229</v>
      </c>
      <c r="AQ52" t="s">
        <v>24</v>
      </c>
    </row>
    <row r="53" ht="15.75">
      <c r="A53" s="5">
        <v>43035.0</v>
      </c>
      <c r="B53" t="s">
        <v>494</v>
      </c>
      <c r="C53" t="s">
        <v>495</v>
      </c>
      <c r="D53" t="s">
        <v>195</v>
      </c>
      <c r="E53" t="s">
        <v>496</v>
      </c>
      <c r="F53" t="s">
        <v>497</v>
      </c>
      <c r="G53" t="s">
        <v>498</v>
      </c>
      <c r="H53" t="s">
        <v>394</v>
      </c>
      <c r="I53" t="s">
        <v>499</v>
      </c>
      <c r="J53" t="s">
        <v>500</v>
      </c>
      <c r="K53" t="s">
        <v>19</v>
      </c>
      <c r="L53" t="s">
        <v>501</v>
      </c>
      <c r="O53" t="s">
        <v>97</v>
      </c>
      <c r="P53">
        <v>2013.0</v>
      </c>
      <c r="Q53">
        <v>31.0</v>
      </c>
      <c r="R53" t="s">
        <v>85</v>
      </c>
      <c r="S53" s="7">
        <v>6736.0</v>
      </c>
      <c r="T53" s="7" t="s">
        <v>23</v>
      </c>
      <c r="U53" t="s">
        <v>24</v>
      </c>
      <c r="V53" t="s">
        <v>496</v>
      </c>
      <c r="W53" t="s">
        <v>497</v>
      </c>
      <c r="X53" t="s">
        <v>499</v>
      </c>
      <c r="Y53" t="s">
        <v>500</v>
      </c>
      <c r="Z53" t="s">
        <v>19</v>
      </c>
      <c r="AA53" t="s">
        <v>501</v>
      </c>
      <c r="AB53" t="s">
        <v>24</v>
      </c>
      <c r="AC53" t="s">
        <v>24</v>
      </c>
      <c r="AD53" t="s">
        <v>24</v>
      </c>
      <c r="AE53" t="s">
        <v>24</v>
      </c>
      <c r="AF53" t="s">
        <v>380</v>
      </c>
      <c r="AG53" t="s">
        <v>24</v>
      </c>
      <c r="AH53" t="s">
        <v>24</v>
      </c>
      <c r="AI53" t="s">
        <v>24</v>
      </c>
      <c r="AJ53" t="s">
        <v>24</v>
      </c>
      <c r="AK53" t="s">
        <v>24</v>
      </c>
      <c r="AL53">
        <v>-87.88956</v>
      </c>
      <c r="AM53">
        <v>41.9280199999999</v>
      </c>
      <c r="AN53">
        <v>47614.0</v>
      </c>
      <c r="AO53">
        <v>-87.88956</v>
      </c>
      <c r="AP53">
        <v>41.9280199999999</v>
      </c>
      <c r="AQ53" t="s">
        <v>24</v>
      </c>
    </row>
    <row r="54" ht="15.75">
      <c r="A54" s="5">
        <v>43035.0</v>
      </c>
      <c r="B54" t="s">
        <v>502</v>
      </c>
      <c r="C54" t="s">
        <v>503</v>
      </c>
      <c r="D54" t="s">
        <v>195</v>
      </c>
      <c r="E54" t="s">
        <v>504</v>
      </c>
      <c r="F54" t="s">
        <v>505</v>
      </c>
      <c r="G54" t="s">
        <v>506</v>
      </c>
      <c r="H54" t="s">
        <v>507</v>
      </c>
      <c r="I54" t="s">
        <v>508</v>
      </c>
      <c r="J54" t="s">
        <v>500</v>
      </c>
      <c r="K54" t="s">
        <v>19</v>
      </c>
      <c r="L54" t="s">
        <v>509</v>
      </c>
      <c r="O54" t="s">
        <v>21</v>
      </c>
      <c r="P54">
        <v>2013.0</v>
      </c>
      <c r="Q54">
        <v>31.0</v>
      </c>
      <c r="R54" t="s">
        <v>239</v>
      </c>
      <c r="S54" s="7">
        <v>9157.0</v>
      </c>
      <c r="T54" s="7" t="s">
        <v>23</v>
      </c>
      <c r="U54" t="s">
        <v>24</v>
      </c>
      <c r="V54" t="s">
        <v>504</v>
      </c>
      <c r="W54" t="s">
        <v>505</v>
      </c>
      <c r="X54" t="s">
        <v>510</v>
      </c>
      <c r="Y54" t="s">
        <v>511</v>
      </c>
      <c r="Z54" t="s">
        <v>19</v>
      </c>
      <c r="AA54" t="s">
        <v>512</v>
      </c>
      <c r="AB54" t="s">
        <v>24</v>
      </c>
      <c r="AC54" t="s">
        <v>24</v>
      </c>
      <c r="AD54" t="s">
        <v>24</v>
      </c>
      <c r="AE54" t="s">
        <v>24</v>
      </c>
      <c r="AF54" t="s">
        <v>380</v>
      </c>
      <c r="AG54" t="s">
        <v>24</v>
      </c>
      <c r="AH54" t="s">
        <v>24</v>
      </c>
      <c r="AI54" t="s">
        <v>24</v>
      </c>
      <c r="AJ54" t="s">
        <v>24</v>
      </c>
      <c r="AK54" t="s">
        <v>24</v>
      </c>
      <c r="AL54">
        <v>-87.8772955</v>
      </c>
      <c r="AM54">
        <v>41.9037774</v>
      </c>
      <c r="AN54">
        <v>47615.0</v>
      </c>
      <c r="AO54">
        <v>-87.8772955</v>
      </c>
      <c r="AP54">
        <v>41.9037774</v>
      </c>
      <c r="AQ54" t="s">
        <v>24</v>
      </c>
    </row>
    <row r="55" ht="15.75">
      <c r="A55" s="5">
        <v>43035.0</v>
      </c>
      <c r="B55" t="s">
        <v>513</v>
      </c>
      <c r="C55" t="s">
        <v>514</v>
      </c>
      <c r="D55" t="s">
        <v>195</v>
      </c>
      <c r="E55" t="s">
        <v>515</v>
      </c>
      <c r="F55" t="s">
        <v>516</v>
      </c>
      <c r="G55" t="s">
        <v>517</v>
      </c>
      <c r="H55" t="s">
        <v>24</v>
      </c>
      <c r="I55" t="s">
        <v>518</v>
      </c>
      <c r="J55" t="s">
        <v>519</v>
      </c>
      <c r="K55" t="s">
        <v>19</v>
      </c>
      <c r="L55" t="s">
        <v>520</v>
      </c>
      <c r="O55" t="s">
        <v>97</v>
      </c>
      <c r="P55">
        <v>2013.0</v>
      </c>
      <c r="Q55">
        <v>31.0</v>
      </c>
      <c r="R55" t="s">
        <v>239</v>
      </c>
      <c r="S55" s="7">
        <v>6060.0</v>
      </c>
      <c r="T55" s="7" t="s">
        <v>23</v>
      </c>
      <c r="U55" t="s">
        <v>24</v>
      </c>
      <c r="V55" t="s">
        <v>515</v>
      </c>
      <c r="W55" t="s">
        <v>516</v>
      </c>
      <c r="X55" t="s">
        <v>518</v>
      </c>
      <c r="Y55" t="s">
        <v>519</v>
      </c>
      <c r="Z55" t="s">
        <v>19</v>
      </c>
      <c r="AA55" t="s">
        <v>520</v>
      </c>
      <c r="AB55" t="s">
        <v>24</v>
      </c>
      <c r="AC55" t="s">
        <v>24</v>
      </c>
      <c r="AD55" t="s">
        <v>24</v>
      </c>
      <c r="AE55" t="s">
        <v>24</v>
      </c>
      <c r="AF55" t="s">
        <v>380</v>
      </c>
      <c r="AG55" t="s">
        <v>24</v>
      </c>
      <c r="AH55" t="s">
        <v>24</v>
      </c>
      <c r="AI55" t="s">
        <v>521</v>
      </c>
      <c r="AJ55" t="s">
        <v>24</v>
      </c>
      <c r="AK55" t="s">
        <v>24</v>
      </c>
      <c r="AL55">
        <v>-87.8540299999999</v>
      </c>
      <c r="AM55">
        <v>41.8889599999999</v>
      </c>
      <c r="AN55">
        <v>47618.0</v>
      </c>
      <c r="AO55">
        <v>-87.8540299999999</v>
      </c>
      <c r="AP55">
        <v>41.8889599999999</v>
      </c>
      <c r="AQ55" t="s">
        <v>24</v>
      </c>
    </row>
    <row r="56" ht="15.75">
      <c r="A56" s="5">
        <v>43035.0</v>
      </c>
      <c r="B56" t="s">
        <v>522</v>
      </c>
      <c r="C56" t="s">
        <v>523</v>
      </c>
      <c r="D56" t="s">
        <v>195</v>
      </c>
      <c r="E56" t="s">
        <v>524</v>
      </c>
      <c r="F56" t="s">
        <v>525</v>
      </c>
      <c r="G56" t="s">
        <v>526</v>
      </c>
      <c r="H56" t="s">
        <v>394</v>
      </c>
      <c r="I56" t="s">
        <v>527</v>
      </c>
      <c r="J56" t="s">
        <v>519</v>
      </c>
      <c r="K56" t="s">
        <v>19</v>
      </c>
      <c r="L56" t="s">
        <v>528</v>
      </c>
      <c r="O56" t="s">
        <v>97</v>
      </c>
      <c r="P56">
        <v>2013.0</v>
      </c>
      <c r="Q56">
        <v>31.0</v>
      </c>
      <c r="R56" t="s">
        <v>239</v>
      </c>
      <c r="S56" s="7">
        <v>4935.0</v>
      </c>
      <c r="T56" s="7" t="s">
        <v>23</v>
      </c>
      <c r="U56" t="s">
        <v>24</v>
      </c>
      <c r="V56" t="s">
        <v>524</v>
      </c>
      <c r="W56" t="s">
        <v>525</v>
      </c>
      <c r="X56" t="s">
        <v>527</v>
      </c>
      <c r="Y56" t="s">
        <v>519</v>
      </c>
      <c r="Z56" t="s">
        <v>19</v>
      </c>
      <c r="AA56" t="s">
        <v>528</v>
      </c>
      <c r="AB56" t="s">
        <v>24</v>
      </c>
      <c r="AC56" t="s">
        <v>24</v>
      </c>
      <c r="AD56" t="s">
        <v>24</v>
      </c>
      <c r="AE56" t="s">
        <v>24</v>
      </c>
      <c r="AF56" t="s">
        <v>380</v>
      </c>
      <c r="AG56" t="s">
        <v>24</v>
      </c>
      <c r="AH56" t="s">
        <v>24</v>
      </c>
      <c r="AI56" t="s">
        <v>24</v>
      </c>
      <c r="AJ56" t="s">
        <v>24</v>
      </c>
      <c r="AK56" t="s">
        <v>24</v>
      </c>
      <c r="AL56">
        <v>-87.8565620286175</v>
      </c>
      <c r="AM56">
        <v>41.8821542660698</v>
      </c>
      <c r="AN56">
        <v>47619.0</v>
      </c>
      <c r="AO56">
        <v>-87.8565620286175</v>
      </c>
      <c r="AP56">
        <v>41.8821542660698</v>
      </c>
      <c r="AQ56" t="s">
        <v>24</v>
      </c>
    </row>
    <row r="57" ht="15.75">
      <c r="A57" s="5">
        <v>43035.0</v>
      </c>
      <c r="B57" t="s">
        <v>529</v>
      </c>
      <c r="C57" t="s">
        <v>530</v>
      </c>
      <c r="D57" t="s">
        <v>195</v>
      </c>
      <c r="E57" t="s">
        <v>531</v>
      </c>
      <c r="F57" t="s">
        <v>532</v>
      </c>
      <c r="G57" t="s">
        <v>533</v>
      </c>
      <c r="H57" t="s">
        <v>130</v>
      </c>
      <c r="I57" t="s">
        <v>534</v>
      </c>
      <c r="J57" t="s">
        <v>519</v>
      </c>
      <c r="K57" t="s">
        <v>19</v>
      </c>
      <c r="L57" t="s">
        <v>535</v>
      </c>
      <c r="O57" t="s">
        <v>21</v>
      </c>
      <c r="P57">
        <v>2013.0</v>
      </c>
      <c r="Q57">
        <v>31.0</v>
      </c>
      <c r="R57" t="s">
        <v>239</v>
      </c>
      <c r="S57" s="7">
        <v>5187.0</v>
      </c>
      <c r="T57" s="7" t="s">
        <v>23</v>
      </c>
      <c r="U57" t="s">
        <v>24</v>
      </c>
      <c r="V57" t="s">
        <v>531</v>
      </c>
      <c r="W57" t="s">
        <v>532</v>
      </c>
      <c r="X57" t="s">
        <v>536</v>
      </c>
      <c r="Y57" t="s">
        <v>519</v>
      </c>
      <c r="Z57" t="s">
        <v>19</v>
      </c>
      <c r="AA57" t="s">
        <v>537</v>
      </c>
      <c r="AB57" t="s">
        <v>24</v>
      </c>
      <c r="AC57" t="s">
        <v>24</v>
      </c>
      <c r="AD57" t="s">
        <v>24</v>
      </c>
      <c r="AE57" t="s">
        <v>24</v>
      </c>
      <c r="AF57" t="s">
        <v>380</v>
      </c>
      <c r="AG57" t="s">
        <v>24</v>
      </c>
      <c r="AH57" t="s">
        <v>24</v>
      </c>
      <c r="AI57" t="s">
        <v>24</v>
      </c>
      <c r="AJ57" t="s">
        <v>24</v>
      </c>
      <c r="AK57" t="s">
        <v>24</v>
      </c>
      <c r="AL57">
        <v>-87.8504447940851</v>
      </c>
      <c r="AM57">
        <v>41.8856722463702</v>
      </c>
      <c r="AN57">
        <v>47620.0</v>
      </c>
      <c r="AO57">
        <v>-87.8504447940851</v>
      </c>
      <c r="AP57">
        <v>41.8856722463702</v>
      </c>
      <c r="AQ57" t="s">
        <v>24</v>
      </c>
    </row>
    <row r="58" ht="15.75">
      <c r="A58" s="5">
        <v>43035.0</v>
      </c>
      <c r="B58" t="s">
        <v>538</v>
      </c>
      <c r="C58" t="s">
        <v>539</v>
      </c>
      <c r="D58" t="s">
        <v>195</v>
      </c>
      <c r="E58" t="s">
        <v>540</v>
      </c>
      <c r="F58" t="s">
        <v>541</v>
      </c>
      <c r="G58" t="s">
        <v>438</v>
      </c>
      <c r="H58" t="s">
        <v>542</v>
      </c>
      <c r="I58" t="s">
        <v>543</v>
      </c>
      <c r="J58" t="s">
        <v>519</v>
      </c>
      <c r="K58" t="s">
        <v>19</v>
      </c>
      <c r="L58" t="s">
        <v>544</v>
      </c>
      <c r="O58" t="s">
        <v>97</v>
      </c>
      <c r="P58">
        <v>2013.0</v>
      </c>
      <c r="Q58">
        <v>31.0</v>
      </c>
      <c r="R58" t="s">
        <v>239</v>
      </c>
      <c r="S58" s="7">
        <v>7459.0</v>
      </c>
      <c r="T58" s="7" t="s">
        <v>23</v>
      </c>
      <c r="U58" t="s">
        <v>24</v>
      </c>
      <c r="V58" t="s">
        <v>540</v>
      </c>
      <c r="W58" t="s">
        <v>541</v>
      </c>
      <c r="X58" t="s">
        <v>543</v>
      </c>
      <c r="Y58" t="s">
        <v>519</v>
      </c>
      <c r="Z58" t="s">
        <v>19</v>
      </c>
      <c r="AA58" t="s">
        <v>544</v>
      </c>
      <c r="AB58" t="s">
        <v>24</v>
      </c>
      <c r="AC58" t="s">
        <v>24</v>
      </c>
      <c r="AD58" t="s">
        <v>24</v>
      </c>
      <c r="AE58" t="s">
        <v>24</v>
      </c>
      <c r="AF58" t="s">
        <v>380</v>
      </c>
      <c r="AG58" t="s">
        <v>24</v>
      </c>
      <c r="AH58" t="s">
        <v>24</v>
      </c>
      <c r="AI58" t="s">
        <v>24</v>
      </c>
      <c r="AJ58" t="s">
        <v>24</v>
      </c>
      <c r="AK58" t="s">
        <v>24</v>
      </c>
      <c r="AL58">
        <v>-87.85151</v>
      </c>
      <c r="AM58">
        <v>41.8824299999999</v>
      </c>
      <c r="AN58">
        <v>47621.0</v>
      </c>
      <c r="AO58">
        <v>-87.85151</v>
      </c>
      <c r="AP58">
        <v>41.8824299999999</v>
      </c>
      <c r="AQ58" t="s">
        <v>24</v>
      </c>
    </row>
    <row r="59" ht="15.75">
      <c r="A59" s="5">
        <v>43035.0</v>
      </c>
      <c r="B59" t="s">
        <v>545</v>
      </c>
      <c r="C59" t="s">
        <v>546</v>
      </c>
      <c r="D59" t="s">
        <v>195</v>
      </c>
      <c r="E59" t="s">
        <v>547</v>
      </c>
      <c r="F59" t="s">
        <v>548</v>
      </c>
      <c r="G59" t="s">
        <v>549</v>
      </c>
      <c r="H59" t="s">
        <v>550</v>
      </c>
      <c r="I59" t="s">
        <v>551</v>
      </c>
      <c r="J59" t="s">
        <v>519</v>
      </c>
      <c r="K59" t="s">
        <v>19</v>
      </c>
      <c r="L59" t="s">
        <v>552</v>
      </c>
      <c r="O59" t="s">
        <v>21</v>
      </c>
      <c r="P59">
        <v>2013.0</v>
      </c>
      <c r="Q59">
        <v>31.0</v>
      </c>
      <c r="R59" t="s">
        <v>239</v>
      </c>
      <c r="S59" s="7">
        <v>703.0</v>
      </c>
      <c r="T59" s="7" t="s">
        <v>23</v>
      </c>
      <c r="U59" t="s">
        <v>24</v>
      </c>
      <c r="V59" t="s">
        <v>547</v>
      </c>
      <c r="W59" t="s">
        <v>548</v>
      </c>
      <c r="X59" t="s">
        <v>553</v>
      </c>
      <c r="Y59" t="s">
        <v>519</v>
      </c>
      <c r="Z59" t="s">
        <v>19</v>
      </c>
      <c r="AA59">
        <v>60153.0</v>
      </c>
      <c r="AB59" t="s">
        <v>24</v>
      </c>
      <c r="AC59" t="s">
        <v>24</v>
      </c>
      <c r="AD59" t="s">
        <v>24</v>
      </c>
      <c r="AE59" t="s">
        <v>24</v>
      </c>
      <c r="AF59" t="s">
        <v>380</v>
      </c>
      <c r="AG59" t="s">
        <v>24</v>
      </c>
      <c r="AH59" t="s">
        <v>24</v>
      </c>
      <c r="AI59" t="s">
        <v>24</v>
      </c>
      <c r="AJ59" t="s">
        <v>24</v>
      </c>
      <c r="AK59" t="s">
        <v>24</v>
      </c>
      <c r="AL59">
        <v>-87.8402067361876</v>
      </c>
      <c r="AM59">
        <v>41.8842792891137</v>
      </c>
      <c r="AN59">
        <v>47629.0</v>
      </c>
      <c r="AO59">
        <v>-87.8402067361876</v>
      </c>
      <c r="AP59">
        <v>41.8842792891137</v>
      </c>
      <c r="AQ59" t="s">
        <v>24</v>
      </c>
    </row>
    <row r="60" ht="15.75">
      <c r="A60" s="5">
        <v>43042.0</v>
      </c>
      <c r="B60" t="s">
        <v>554</v>
      </c>
      <c r="C60" t="s">
        <v>555</v>
      </c>
      <c r="D60" t="s">
        <v>195</v>
      </c>
      <c r="E60" t="s">
        <v>556</v>
      </c>
      <c r="F60" t="s">
        <v>557</v>
      </c>
      <c r="G60" t="s">
        <v>558</v>
      </c>
      <c r="H60" t="s">
        <v>557</v>
      </c>
      <c r="I60" t="s">
        <v>559</v>
      </c>
      <c r="J60" t="s">
        <v>519</v>
      </c>
      <c r="K60" t="s">
        <v>19</v>
      </c>
      <c r="L60" t="s">
        <v>560</v>
      </c>
      <c r="O60" t="s">
        <v>97</v>
      </c>
      <c r="P60">
        <v>2013.0</v>
      </c>
      <c r="Q60">
        <v>31.0</v>
      </c>
      <c r="R60" t="s">
        <v>239</v>
      </c>
      <c r="S60" s="7">
        <v>3616.0</v>
      </c>
      <c r="T60" s="7" t="s">
        <v>23</v>
      </c>
      <c r="U60" t="s">
        <v>24</v>
      </c>
      <c r="V60" t="s">
        <v>556</v>
      </c>
      <c r="W60" t="s">
        <v>557</v>
      </c>
      <c r="X60" t="s">
        <v>559</v>
      </c>
      <c r="Y60" t="s">
        <v>519</v>
      </c>
      <c r="Z60" t="s">
        <v>19</v>
      </c>
      <c r="AA60" t="s">
        <v>560</v>
      </c>
      <c r="AB60">
        <v>7.08343687E9</v>
      </c>
      <c r="AC60" t="s">
        <v>143</v>
      </c>
      <c r="AD60" t="s">
        <v>144</v>
      </c>
      <c r="AE60" t="s">
        <v>24</v>
      </c>
      <c r="AF60" t="s">
        <v>380</v>
      </c>
      <c r="AG60" t="s">
        <v>24</v>
      </c>
      <c r="AH60" t="s">
        <v>24</v>
      </c>
      <c r="AI60" t="s">
        <v>561</v>
      </c>
      <c r="AJ60" t="s">
        <v>562</v>
      </c>
      <c r="AK60" t="s">
        <v>24</v>
      </c>
      <c r="AL60">
        <v>-87.858058</v>
      </c>
      <c r="AM60">
        <v>41.8701179999999</v>
      </c>
      <c r="AN60">
        <v>47803.0</v>
      </c>
      <c r="AO60">
        <v>-87.858058</v>
      </c>
      <c r="AP60">
        <v>41.8701179999999</v>
      </c>
      <c r="AQ60" t="s">
        <v>24</v>
      </c>
    </row>
    <row r="61" ht="15.75">
      <c r="A61" s="5">
        <v>43042.0</v>
      </c>
      <c r="B61" t="s">
        <v>563</v>
      </c>
      <c r="C61" t="s">
        <v>564</v>
      </c>
      <c r="D61" t="s">
        <v>195</v>
      </c>
      <c r="E61" t="s">
        <v>565</v>
      </c>
      <c r="F61" t="s">
        <v>566</v>
      </c>
      <c r="G61" t="s">
        <v>567</v>
      </c>
      <c r="H61" t="s">
        <v>24</v>
      </c>
      <c r="I61" t="s">
        <v>568</v>
      </c>
      <c r="J61" t="s">
        <v>467</v>
      </c>
      <c r="K61" t="s">
        <v>19</v>
      </c>
      <c r="L61">
        <v>60478.0</v>
      </c>
      <c r="O61" t="s">
        <v>97</v>
      </c>
      <c r="P61">
        <v>2013.0</v>
      </c>
      <c r="Q61">
        <v>31.0</v>
      </c>
      <c r="R61" t="s">
        <v>239</v>
      </c>
      <c r="S61" s="7">
        <v>18734.0</v>
      </c>
      <c r="T61" s="7" t="s">
        <v>23</v>
      </c>
      <c r="U61" t="s">
        <v>24</v>
      </c>
      <c r="V61" t="s">
        <v>565</v>
      </c>
      <c r="W61" t="s">
        <v>566</v>
      </c>
      <c r="X61" t="s">
        <v>569</v>
      </c>
      <c r="Y61" t="s">
        <v>467</v>
      </c>
      <c r="Z61" t="s">
        <v>19</v>
      </c>
      <c r="AA61" t="s">
        <v>570</v>
      </c>
      <c r="AB61" t="s">
        <v>24</v>
      </c>
      <c r="AC61" t="s">
        <v>24</v>
      </c>
      <c r="AD61" t="s">
        <v>24</v>
      </c>
      <c r="AE61" t="s">
        <v>24</v>
      </c>
      <c r="AF61" t="s">
        <v>380</v>
      </c>
      <c r="AG61" t="s">
        <v>24</v>
      </c>
      <c r="AH61" t="s">
        <v>24</v>
      </c>
      <c r="AI61" t="s">
        <v>24</v>
      </c>
      <c r="AJ61" t="s">
        <v>24</v>
      </c>
      <c r="AK61" t="s">
        <v>24</v>
      </c>
      <c r="AL61">
        <v>-87.7350619999999</v>
      </c>
      <c r="AM61">
        <v>41.548188</v>
      </c>
      <c r="AN61">
        <v>47802.0</v>
      </c>
      <c r="AO61">
        <v>-87.7350619999999</v>
      </c>
      <c r="AP61">
        <v>41.548188</v>
      </c>
      <c r="AQ61" t="s">
        <v>24</v>
      </c>
    </row>
    <row r="62" ht="15.75">
      <c r="A62" s="5">
        <v>43042.0</v>
      </c>
      <c r="B62" t="s">
        <v>571</v>
      </c>
      <c r="C62" t="s">
        <v>572</v>
      </c>
      <c r="D62" t="s">
        <v>195</v>
      </c>
      <c r="E62" t="s">
        <v>573</v>
      </c>
      <c r="F62" t="s">
        <v>574</v>
      </c>
      <c r="G62" t="s">
        <v>575</v>
      </c>
      <c r="H62" t="s">
        <v>574</v>
      </c>
      <c r="I62" t="s">
        <v>576</v>
      </c>
      <c r="J62" t="s">
        <v>577</v>
      </c>
      <c r="K62" t="s">
        <v>19</v>
      </c>
      <c r="L62" t="s">
        <v>578</v>
      </c>
      <c r="O62" t="s">
        <v>97</v>
      </c>
      <c r="P62">
        <v>2013.0</v>
      </c>
      <c r="Q62">
        <v>31.0</v>
      </c>
      <c r="R62" t="s">
        <v>239</v>
      </c>
      <c r="S62" s="7">
        <v>2532.0</v>
      </c>
      <c r="T62" s="7" t="s">
        <v>23</v>
      </c>
      <c r="U62" t="s">
        <v>24</v>
      </c>
      <c r="V62" t="s">
        <v>573</v>
      </c>
      <c r="W62" t="s">
        <v>574</v>
      </c>
      <c r="X62" t="s">
        <v>576</v>
      </c>
      <c r="Y62" t="s">
        <v>577</v>
      </c>
      <c r="Z62" t="s">
        <v>19</v>
      </c>
      <c r="AA62" t="s">
        <v>578</v>
      </c>
      <c r="AB62">
        <v>7.088981555E9</v>
      </c>
      <c r="AC62" t="s">
        <v>143</v>
      </c>
      <c r="AD62" t="s">
        <v>144</v>
      </c>
      <c r="AE62" t="s">
        <v>24</v>
      </c>
      <c r="AF62" t="s">
        <v>380</v>
      </c>
      <c r="AG62" t="s">
        <v>24</v>
      </c>
      <c r="AH62" t="s">
        <v>24</v>
      </c>
      <c r="AI62" t="s">
        <v>579</v>
      </c>
      <c r="AJ62" t="s">
        <v>24</v>
      </c>
      <c r="AK62" t="s">
        <v>24</v>
      </c>
      <c r="AL62">
        <v>-87.7314460139743</v>
      </c>
      <c r="AM62">
        <v>41.4868000499987</v>
      </c>
      <c r="AN62">
        <v>47709.0</v>
      </c>
      <c r="AO62">
        <v>-87.7314460139743</v>
      </c>
      <c r="AP62">
        <v>41.4868000499987</v>
      </c>
      <c r="AQ62" t="s">
        <v>24</v>
      </c>
    </row>
    <row r="63" ht="15.75">
      <c r="A63" s="5">
        <v>43042.0</v>
      </c>
      <c r="B63" t="s">
        <v>580</v>
      </c>
      <c r="C63" t="s">
        <v>581</v>
      </c>
      <c r="D63" t="s">
        <v>195</v>
      </c>
      <c r="E63" t="s">
        <v>582</v>
      </c>
      <c r="F63" t="s">
        <v>583</v>
      </c>
      <c r="G63" t="s">
        <v>584</v>
      </c>
      <c r="H63" t="s">
        <v>585</v>
      </c>
      <c r="I63" t="s">
        <v>586</v>
      </c>
      <c r="J63" t="s">
        <v>295</v>
      </c>
      <c r="K63" t="s">
        <v>19</v>
      </c>
      <c r="L63" t="s">
        <v>587</v>
      </c>
      <c r="O63" t="s">
        <v>97</v>
      </c>
      <c r="P63">
        <v>2013.0</v>
      </c>
      <c r="Q63">
        <v>31.0</v>
      </c>
      <c r="R63" t="s">
        <v>239</v>
      </c>
      <c r="S63" s="7">
        <v>1760.0</v>
      </c>
      <c r="T63" s="7" t="s">
        <v>23</v>
      </c>
      <c r="U63" t="s">
        <v>24</v>
      </c>
      <c r="V63" t="s">
        <v>582</v>
      </c>
      <c r="W63" t="s">
        <v>583</v>
      </c>
      <c r="X63" t="s">
        <v>586</v>
      </c>
      <c r="Y63" t="s">
        <v>295</v>
      </c>
      <c r="Z63" t="s">
        <v>19</v>
      </c>
      <c r="AA63" t="s">
        <v>587</v>
      </c>
      <c r="AB63" t="s">
        <v>24</v>
      </c>
      <c r="AC63" t="s">
        <v>24</v>
      </c>
      <c r="AD63" t="s">
        <v>24</v>
      </c>
      <c r="AE63" t="s">
        <v>24</v>
      </c>
      <c r="AF63" t="s">
        <v>380</v>
      </c>
      <c r="AG63" t="s">
        <v>24</v>
      </c>
      <c r="AH63" t="s">
        <v>24</v>
      </c>
      <c r="AI63" t="s">
        <v>588</v>
      </c>
      <c r="AJ63" t="s">
        <v>24</v>
      </c>
      <c r="AK63" t="s">
        <v>24</v>
      </c>
      <c r="AL63">
        <v>-87.698902</v>
      </c>
      <c r="AM63">
        <v>41.4745369999999</v>
      </c>
      <c r="AN63">
        <v>47708.0</v>
      </c>
      <c r="AO63">
        <v>-87.698902</v>
      </c>
      <c r="AP63">
        <v>41.4745369999999</v>
      </c>
      <c r="AQ63" t="s">
        <v>24</v>
      </c>
    </row>
    <row r="64" ht="15.75">
      <c r="A64" s="11">
        <v>43042.0</v>
      </c>
      <c r="B64" s="12" t="s">
        <v>589</v>
      </c>
      <c r="C64" s="12" t="s">
        <v>590</v>
      </c>
      <c r="D64" s="12" t="s">
        <v>195</v>
      </c>
      <c r="E64" s="12" t="s">
        <v>591</v>
      </c>
      <c r="F64" s="12" t="s">
        <v>592</v>
      </c>
      <c r="G64" s="12" t="s">
        <v>24</v>
      </c>
      <c r="H64" s="12" t="s">
        <v>24</v>
      </c>
      <c r="I64" s="12" t="s">
        <v>593</v>
      </c>
      <c r="J64" s="12" t="s">
        <v>295</v>
      </c>
      <c r="K64" s="12" t="s">
        <v>19</v>
      </c>
      <c r="L64" s="12" t="s">
        <v>594</v>
      </c>
      <c r="M64" s="12"/>
      <c r="N64" s="12"/>
      <c r="O64" s="12" t="s">
        <v>97</v>
      </c>
      <c r="P64" s="12">
        <v>2013.0</v>
      </c>
      <c r="Q64" s="12">
        <v>31.0</v>
      </c>
      <c r="R64" s="12" t="s">
        <v>239</v>
      </c>
      <c r="S64" s="13">
        <v>4946.0</v>
      </c>
      <c r="T64" s="13" t="s">
        <v>23</v>
      </c>
      <c r="U64" s="12" t="s">
        <v>24</v>
      </c>
      <c r="V64" s="12" t="s">
        <v>591</v>
      </c>
      <c r="W64" s="12" t="s">
        <v>592</v>
      </c>
      <c r="X64" s="12" t="s">
        <v>595</v>
      </c>
      <c r="Y64" s="12" t="s">
        <v>596</v>
      </c>
      <c r="Z64" s="12" t="s">
        <v>19</v>
      </c>
      <c r="AA64" s="12" t="s">
        <v>597</v>
      </c>
      <c r="AB64" s="12" t="s">
        <v>24</v>
      </c>
      <c r="AC64" s="12" t="s">
        <v>24</v>
      </c>
      <c r="AD64" s="12" t="s">
        <v>24</v>
      </c>
      <c r="AE64" s="12" t="s">
        <v>24</v>
      </c>
      <c r="AF64" s="12" t="s">
        <v>380</v>
      </c>
      <c r="AG64" s="12" t="s">
        <v>24</v>
      </c>
      <c r="AH64" s="12" t="s">
        <v>24</v>
      </c>
      <c r="AI64" s="12" t="s">
        <v>24</v>
      </c>
      <c r="AJ64" s="12" t="s">
        <v>24</v>
      </c>
      <c r="AK64" s="12" t="s">
        <v>24</v>
      </c>
      <c r="AL64" s="12">
        <v>-87.6845799999999</v>
      </c>
      <c r="AM64" s="12">
        <v>41.47422</v>
      </c>
      <c r="AN64" s="12">
        <v>47707.0</v>
      </c>
      <c r="AO64" s="12">
        <v>-87.6845799999999</v>
      </c>
      <c r="AP64" s="12">
        <v>41.47422</v>
      </c>
      <c r="AQ64" s="12" t="s">
        <v>24</v>
      </c>
    </row>
    <row r="65" ht="15.75">
      <c r="A65" s="5">
        <v>43042.0</v>
      </c>
      <c r="B65" t="s">
        <v>598</v>
      </c>
      <c r="C65" t="s">
        <v>599</v>
      </c>
      <c r="D65" t="s">
        <v>195</v>
      </c>
      <c r="E65" t="s">
        <v>600</v>
      </c>
      <c r="F65" t="s">
        <v>601</v>
      </c>
      <c r="G65" t="s">
        <v>602</v>
      </c>
      <c r="H65" t="s">
        <v>601</v>
      </c>
      <c r="I65" t="s">
        <v>603</v>
      </c>
      <c r="J65" t="s">
        <v>604</v>
      </c>
      <c r="K65" t="s">
        <v>19</v>
      </c>
      <c r="L65" t="s">
        <v>605</v>
      </c>
      <c r="O65" t="s">
        <v>97</v>
      </c>
      <c r="P65">
        <v>2013.0</v>
      </c>
      <c r="Q65">
        <v>31.0</v>
      </c>
      <c r="R65" t="s">
        <v>239</v>
      </c>
      <c r="S65" s="7">
        <v>1698.0</v>
      </c>
      <c r="T65" s="7" t="s">
        <v>23</v>
      </c>
      <c r="U65" t="s">
        <v>24</v>
      </c>
      <c r="V65" t="s">
        <v>600</v>
      </c>
      <c r="W65" t="s">
        <v>601</v>
      </c>
      <c r="X65" t="s">
        <v>603</v>
      </c>
      <c r="Y65" t="s">
        <v>604</v>
      </c>
      <c r="Z65" t="s">
        <v>19</v>
      </c>
      <c r="AA65" t="s">
        <v>605</v>
      </c>
      <c r="AB65" t="s">
        <v>24</v>
      </c>
      <c r="AC65" t="s">
        <v>24</v>
      </c>
      <c r="AD65" t="s">
        <v>24</v>
      </c>
      <c r="AE65" t="s">
        <v>24</v>
      </c>
      <c r="AF65" t="s">
        <v>380</v>
      </c>
      <c r="AG65" t="s">
        <v>24</v>
      </c>
      <c r="AH65" t="s">
        <v>24</v>
      </c>
      <c r="AI65" t="s">
        <v>24</v>
      </c>
      <c r="AJ65" t="s">
        <v>24</v>
      </c>
      <c r="AK65" t="s">
        <v>24</v>
      </c>
      <c r="AL65">
        <v>-87.6716899999999</v>
      </c>
      <c r="AM65">
        <v>41.6271679999999</v>
      </c>
      <c r="AN65">
        <v>47715.0</v>
      </c>
      <c r="AO65">
        <v>-87.6716899999999</v>
      </c>
      <c r="AP65">
        <v>41.6271679999999</v>
      </c>
      <c r="AQ65" t="s">
        <v>24</v>
      </c>
    </row>
    <row r="66" ht="15.75">
      <c r="A66" s="5">
        <v>43042.0</v>
      </c>
      <c r="B66" t="s">
        <v>606</v>
      </c>
      <c r="C66" t="s">
        <v>607</v>
      </c>
      <c r="D66" t="s">
        <v>195</v>
      </c>
      <c r="E66" t="s">
        <v>608</v>
      </c>
      <c r="F66" t="s">
        <v>609</v>
      </c>
      <c r="G66" t="s">
        <v>610</v>
      </c>
      <c r="H66" t="s">
        <v>24</v>
      </c>
      <c r="I66" t="s">
        <v>611</v>
      </c>
      <c r="J66" t="s">
        <v>390</v>
      </c>
      <c r="K66" t="s">
        <v>19</v>
      </c>
      <c r="L66">
        <v>60430.0</v>
      </c>
      <c r="O66" t="s">
        <v>340</v>
      </c>
      <c r="P66">
        <v>2013.0</v>
      </c>
      <c r="Q66">
        <v>31.0</v>
      </c>
      <c r="R66" t="s">
        <v>239</v>
      </c>
      <c r="S66" s="7">
        <v>343.0</v>
      </c>
      <c r="T66" s="7" t="s">
        <v>23</v>
      </c>
      <c r="U66" t="s">
        <v>24</v>
      </c>
      <c r="V66" t="s">
        <v>608</v>
      </c>
      <c r="W66" t="s">
        <v>609</v>
      </c>
      <c r="X66" t="s">
        <v>612</v>
      </c>
      <c r="Y66" t="s">
        <v>390</v>
      </c>
      <c r="Z66" t="s">
        <v>19</v>
      </c>
      <c r="AA66" t="s">
        <v>613</v>
      </c>
      <c r="AB66" t="s">
        <v>24</v>
      </c>
      <c r="AC66" t="s">
        <v>24</v>
      </c>
      <c r="AD66" t="s">
        <v>24</v>
      </c>
      <c r="AE66" t="s">
        <v>24</v>
      </c>
      <c r="AF66" t="s">
        <v>380</v>
      </c>
      <c r="AG66" t="s">
        <v>24</v>
      </c>
      <c r="AH66" t="s">
        <v>24</v>
      </c>
      <c r="AI66" t="s">
        <v>24</v>
      </c>
      <c r="AJ66" t="s">
        <v>24</v>
      </c>
      <c r="AK66" t="s">
        <v>24</v>
      </c>
      <c r="AL66" t="s">
        <v>24</v>
      </c>
      <c r="AM66" t="s">
        <v>24</v>
      </c>
      <c r="AN66">
        <v>47786.0</v>
      </c>
      <c r="AO66" t="s">
        <v>24</v>
      </c>
      <c r="AP66" t="s">
        <v>24</v>
      </c>
      <c r="AQ66" t="s">
        <v>24</v>
      </c>
    </row>
    <row r="67" ht="15.75">
      <c r="A67" s="5">
        <v>43042.0</v>
      </c>
      <c r="B67" t="s">
        <v>614</v>
      </c>
      <c r="C67" t="s">
        <v>615</v>
      </c>
      <c r="D67" t="s">
        <v>195</v>
      </c>
      <c r="E67" t="s">
        <v>616</v>
      </c>
      <c r="F67" t="s">
        <v>138</v>
      </c>
      <c r="G67" t="s">
        <v>617</v>
      </c>
      <c r="H67" t="s">
        <v>24</v>
      </c>
      <c r="I67" t="s">
        <v>618</v>
      </c>
      <c r="J67" t="s">
        <v>619</v>
      </c>
      <c r="K67" t="s">
        <v>19</v>
      </c>
      <c r="L67" t="s">
        <v>620</v>
      </c>
      <c r="O67" t="s">
        <v>97</v>
      </c>
      <c r="P67">
        <v>2013.0</v>
      </c>
      <c r="Q67">
        <v>31.0</v>
      </c>
      <c r="R67" t="s">
        <v>239</v>
      </c>
      <c r="S67" s="7">
        <v>607.0</v>
      </c>
      <c r="T67" s="7" t="s">
        <v>23</v>
      </c>
      <c r="U67" t="s">
        <v>24</v>
      </c>
      <c r="V67" t="s">
        <v>616</v>
      </c>
      <c r="W67" t="s">
        <v>138</v>
      </c>
      <c r="X67" t="s">
        <v>618</v>
      </c>
      <c r="Y67" t="s">
        <v>619</v>
      </c>
      <c r="Z67" t="s">
        <v>19</v>
      </c>
      <c r="AA67" t="s">
        <v>620</v>
      </c>
      <c r="AB67" t="s">
        <v>24</v>
      </c>
      <c r="AC67" t="s">
        <v>24</v>
      </c>
      <c r="AD67" t="s">
        <v>24</v>
      </c>
      <c r="AE67" t="s">
        <v>24</v>
      </c>
      <c r="AF67" t="s">
        <v>380</v>
      </c>
      <c r="AG67" t="s">
        <v>24</v>
      </c>
      <c r="AH67" t="s">
        <v>24</v>
      </c>
      <c r="AI67" t="s">
        <v>24</v>
      </c>
      <c r="AJ67" t="s">
        <v>24</v>
      </c>
      <c r="AK67" t="s">
        <v>24</v>
      </c>
      <c r="AL67">
        <v>-87.557856</v>
      </c>
      <c r="AM67">
        <v>41.6370689999999</v>
      </c>
      <c r="AN67">
        <v>47785.0</v>
      </c>
      <c r="AO67">
        <v>-87.557856</v>
      </c>
      <c r="AP67">
        <v>41.6370689999999</v>
      </c>
      <c r="AQ67" t="s">
        <v>24</v>
      </c>
    </row>
    <row r="68" ht="15.75">
      <c r="A68" s="5">
        <v>43042.0</v>
      </c>
      <c r="B68" t="s">
        <v>621</v>
      </c>
      <c r="C68" t="s">
        <v>622</v>
      </c>
      <c r="D68" t="s">
        <v>195</v>
      </c>
      <c r="E68" t="s">
        <v>623</v>
      </c>
      <c r="F68" t="s">
        <v>624</v>
      </c>
      <c r="G68" t="s">
        <v>625</v>
      </c>
      <c r="H68" t="s">
        <v>24</v>
      </c>
      <c r="I68" t="s">
        <v>626</v>
      </c>
      <c r="J68" t="s">
        <v>309</v>
      </c>
      <c r="K68" t="s">
        <v>19</v>
      </c>
      <c r="L68" t="s">
        <v>627</v>
      </c>
      <c r="O68" t="s">
        <v>97</v>
      </c>
      <c r="P68">
        <v>2013.0</v>
      </c>
      <c r="Q68">
        <v>31.0</v>
      </c>
      <c r="R68" t="s">
        <v>239</v>
      </c>
      <c r="S68" s="7">
        <v>5288.0</v>
      </c>
      <c r="T68" s="7" t="s">
        <v>23</v>
      </c>
      <c r="U68">
        <v>8972604.0</v>
      </c>
      <c r="V68" t="s">
        <v>623</v>
      </c>
      <c r="W68" t="s">
        <v>624</v>
      </c>
      <c r="X68" t="s">
        <v>626</v>
      </c>
      <c r="Y68" t="s">
        <v>309</v>
      </c>
      <c r="Z68" t="s">
        <v>19</v>
      </c>
      <c r="AA68" t="s">
        <v>627</v>
      </c>
      <c r="AB68" t="s">
        <v>24</v>
      </c>
      <c r="AC68" t="s">
        <v>24</v>
      </c>
      <c r="AD68" t="s">
        <v>24</v>
      </c>
      <c r="AE68" t="s">
        <v>24</v>
      </c>
      <c r="AF68" t="s">
        <v>380</v>
      </c>
      <c r="AG68" t="s">
        <v>24</v>
      </c>
      <c r="AH68" t="s">
        <v>24</v>
      </c>
      <c r="AI68" t="s">
        <v>24</v>
      </c>
      <c r="AJ68" t="s">
        <v>24</v>
      </c>
      <c r="AK68" t="s">
        <v>24</v>
      </c>
      <c r="AL68">
        <v>-87.55634</v>
      </c>
      <c r="AM68">
        <v>41.61818</v>
      </c>
      <c r="AN68">
        <v>47784.0</v>
      </c>
      <c r="AO68">
        <v>-87.55634</v>
      </c>
      <c r="AP68">
        <v>41.61818</v>
      </c>
      <c r="AQ68" t="s">
        <v>24</v>
      </c>
    </row>
    <row r="69" ht="15.75">
      <c r="A69" s="5">
        <v>43042.0</v>
      </c>
      <c r="B69" t="s">
        <v>628</v>
      </c>
      <c r="C69" t="s">
        <v>629</v>
      </c>
      <c r="D69" t="s">
        <v>195</v>
      </c>
      <c r="E69" t="s">
        <v>630</v>
      </c>
      <c r="F69" t="s">
        <v>24</v>
      </c>
      <c r="G69" t="s">
        <v>631</v>
      </c>
      <c r="H69" t="s">
        <v>632</v>
      </c>
      <c r="I69" t="s">
        <v>633</v>
      </c>
      <c r="J69" t="s">
        <v>309</v>
      </c>
      <c r="K69" t="s">
        <v>19</v>
      </c>
      <c r="L69" t="s">
        <v>634</v>
      </c>
      <c r="O69" t="s">
        <v>21</v>
      </c>
      <c r="P69">
        <v>2013.0</v>
      </c>
      <c r="Q69">
        <v>31.0</v>
      </c>
      <c r="R69" t="s">
        <v>239</v>
      </c>
      <c r="S69" s="7">
        <v>6575.0</v>
      </c>
      <c r="T69" s="7" t="s">
        <v>23</v>
      </c>
      <c r="U69" t="s">
        <v>24</v>
      </c>
      <c r="V69" t="s">
        <v>38</v>
      </c>
      <c r="W69" t="s">
        <v>39</v>
      </c>
      <c r="X69" t="s">
        <v>635</v>
      </c>
      <c r="Y69" t="s">
        <v>172</v>
      </c>
      <c r="Z69" t="s">
        <v>173</v>
      </c>
      <c r="AA69" t="s">
        <v>636</v>
      </c>
      <c r="AB69" t="s">
        <v>24</v>
      </c>
      <c r="AC69" t="s">
        <v>24</v>
      </c>
      <c r="AD69" t="s">
        <v>24</v>
      </c>
      <c r="AE69" t="s">
        <v>24</v>
      </c>
      <c r="AF69" t="s">
        <v>380</v>
      </c>
      <c r="AG69" t="s">
        <v>24</v>
      </c>
      <c r="AH69" t="s">
        <v>24</v>
      </c>
      <c r="AI69" t="s">
        <v>24</v>
      </c>
      <c r="AJ69" t="s">
        <v>24</v>
      </c>
      <c r="AK69" t="s">
        <v>24</v>
      </c>
      <c r="AL69">
        <v>-87.5336429999999</v>
      </c>
      <c r="AM69">
        <v>41.6190209999999</v>
      </c>
      <c r="AN69">
        <v>47783.0</v>
      </c>
      <c r="AO69">
        <v>-87.5336429999999</v>
      </c>
      <c r="AP69">
        <v>41.6190209999999</v>
      </c>
      <c r="AQ69" t="s">
        <v>24</v>
      </c>
    </row>
    <row r="70" ht="15.75">
      <c r="A70" s="5">
        <v>43042.0</v>
      </c>
      <c r="B70" t="s">
        <v>637</v>
      </c>
      <c r="C70" t="s">
        <v>638</v>
      </c>
      <c r="D70" t="s">
        <v>195</v>
      </c>
      <c r="E70" t="s">
        <v>639</v>
      </c>
      <c r="F70" t="s">
        <v>640</v>
      </c>
      <c r="G70" t="s">
        <v>641</v>
      </c>
      <c r="H70" t="s">
        <v>642</v>
      </c>
      <c r="I70" t="s">
        <v>643</v>
      </c>
      <c r="J70" t="s">
        <v>309</v>
      </c>
      <c r="K70" t="s">
        <v>19</v>
      </c>
      <c r="L70" t="s">
        <v>644</v>
      </c>
      <c r="O70" t="s">
        <v>97</v>
      </c>
      <c r="P70">
        <v>2013.0</v>
      </c>
      <c r="Q70">
        <v>31.0</v>
      </c>
      <c r="R70" t="s">
        <v>239</v>
      </c>
      <c r="S70" s="7">
        <v>2648.0</v>
      </c>
      <c r="T70" s="7" t="s">
        <v>23</v>
      </c>
      <c r="U70" t="s">
        <v>24</v>
      </c>
      <c r="V70" t="s">
        <v>639</v>
      </c>
      <c r="W70" t="s">
        <v>640</v>
      </c>
      <c r="X70" t="s">
        <v>643</v>
      </c>
      <c r="Y70" t="s">
        <v>309</v>
      </c>
      <c r="Z70" t="s">
        <v>19</v>
      </c>
      <c r="AA70" t="s">
        <v>644</v>
      </c>
      <c r="AB70" t="s">
        <v>24</v>
      </c>
      <c r="AC70" t="s">
        <v>24</v>
      </c>
      <c r="AD70" t="s">
        <v>24</v>
      </c>
      <c r="AE70" t="s">
        <v>24</v>
      </c>
      <c r="AF70" t="s">
        <v>380</v>
      </c>
      <c r="AG70" t="s">
        <v>24</v>
      </c>
      <c r="AH70" t="s">
        <v>24</v>
      </c>
      <c r="AI70" t="s">
        <v>24</v>
      </c>
      <c r="AJ70" t="s">
        <v>24</v>
      </c>
      <c r="AK70" t="s">
        <v>24</v>
      </c>
      <c r="AL70">
        <v>-87.5280170605816</v>
      </c>
      <c r="AM70">
        <v>41.6033151742095</v>
      </c>
      <c r="AN70">
        <v>47782.0</v>
      </c>
      <c r="AO70">
        <v>-87.5280170605816</v>
      </c>
      <c r="AP70">
        <v>41.6033151742095</v>
      </c>
      <c r="AQ70" t="s">
        <v>24</v>
      </c>
    </row>
    <row r="71" ht="15.75">
      <c r="A71" s="5">
        <v>43042.0</v>
      </c>
      <c r="B71" t="s">
        <v>645</v>
      </c>
      <c r="C71" t="s">
        <v>646</v>
      </c>
      <c r="D71" t="s">
        <v>195</v>
      </c>
      <c r="E71" t="s">
        <v>647</v>
      </c>
      <c r="F71" t="s">
        <v>24</v>
      </c>
      <c r="G71" t="s">
        <v>24</v>
      </c>
      <c r="H71" t="s">
        <v>24</v>
      </c>
      <c r="I71" t="s">
        <v>648</v>
      </c>
      <c r="J71" t="s">
        <v>309</v>
      </c>
      <c r="K71" t="s">
        <v>19</v>
      </c>
      <c r="L71" t="s">
        <v>649</v>
      </c>
      <c r="O71" t="s">
        <v>97</v>
      </c>
      <c r="P71">
        <v>2013.0</v>
      </c>
      <c r="Q71">
        <v>31.0</v>
      </c>
      <c r="R71" t="s">
        <v>239</v>
      </c>
      <c r="S71" s="7">
        <v>2765.0</v>
      </c>
      <c r="T71" s="7" t="s">
        <v>23</v>
      </c>
      <c r="U71" t="s">
        <v>24</v>
      </c>
      <c r="V71" t="s">
        <v>38</v>
      </c>
      <c r="W71" t="s">
        <v>39</v>
      </c>
      <c r="X71" t="s">
        <v>650</v>
      </c>
      <c r="Y71" t="s">
        <v>651</v>
      </c>
      <c r="Z71" t="s">
        <v>19</v>
      </c>
      <c r="AA71" t="s">
        <v>652</v>
      </c>
      <c r="AB71" t="s">
        <v>24</v>
      </c>
      <c r="AC71" t="s">
        <v>24</v>
      </c>
      <c r="AD71" t="s">
        <v>24</v>
      </c>
      <c r="AE71" t="s">
        <v>24</v>
      </c>
      <c r="AF71" t="s">
        <v>380</v>
      </c>
      <c r="AG71" t="s">
        <v>24</v>
      </c>
      <c r="AH71" t="s">
        <v>24</v>
      </c>
      <c r="AI71" t="s">
        <v>24</v>
      </c>
      <c r="AJ71" t="s">
        <v>24</v>
      </c>
      <c r="AK71" t="s">
        <v>24</v>
      </c>
      <c r="AL71">
        <v>-87.5499099999999</v>
      </c>
      <c r="AM71">
        <v>41.60893</v>
      </c>
      <c r="AN71">
        <v>47703.0</v>
      </c>
      <c r="AO71">
        <v>-87.5499099999999</v>
      </c>
      <c r="AP71">
        <v>41.60893</v>
      </c>
      <c r="AQ71" t="s">
        <v>24</v>
      </c>
    </row>
    <row r="72" ht="15.75">
      <c r="A72" s="5">
        <v>43042.0</v>
      </c>
      <c r="B72" t="s">
        <v>653</v>
      </c>
      <c r="C72" t="s">
        <v>654</v>
      </c>
      <c r="D72" t="s">
        <v>195</v>
      </c>
      <c r="E72" t="s">
        <v>655</v>
      </c>
      <c r="F72" t="s">
        <v>656</v>
      </c>
      <c r="G72" t="s">
        <v>657</v>
      </c>
      <c r="H72" t="s">
        <v>656</v>
      </c>
      <c r="I72" t="s">
        <v>658</v>
      </c>
      <c r="J72" t="s">
        <v>309</v>
      </c>
      <c r="K72" t="s">
        <v>19</v>
      </c>
      <c r="L72" t="s">
        <v>659</v>
      </c>
      <c r="O72" t="s">
        <v>97</v>
      </c>
      <c r="P72">
        <v>2013.0</v>
      </c>
      <c r="Q72">
        <v>31.0</v>
      </c>
      <c r="R72" t="s">
        <v>239</v>
      </c>
      <c r="S72" s="7">
        <v>2764.0</v>
      </c>
      <c r="T72" s="7" t="s">
        <v>23</v>
      </c>
      <c r="U72" t="s">
        <v>24</v>
      </c>
      <c r="V72" t="s">
        <v>655</v>
      </c>
      <c r="W72" t="s">
        <v>656</v>
      </c>
      <c r="X72" t="s">
        <v>658</v>
      </c>
      <c r="Y72" t="s">
        <v>309</v>
      </c>
      <c r="Z72" t="s">
        <v>19</v>
      </c>
      <c r="AA72" t="s">
        <v>659</v>
      </c>
      <c r="AB72">
        <v>7.088627375E9</v>
      </c>
      <c r="AC72" t="s">
        <v>24</v>
      </c>
      <c r="AD72" t="s">
        <v>24</v>
      </c>
      <c r="AE72" t="s">
        <v>24</v>
      </c>
      <c r="AF72" t="s">
        <v>380</v>
      </c>
      <c r="AG72" t="s">
        <v>24</v>
      </c>
      <c r="AH72" t="s">
        <v>24</v>
      </c>
      <c r="AI72" t="s">
        <v>660</v>
      </c>
      <c r="AJ72" t="s">
        <v>661</v>
      </c>
      <c r="AK72" t="s">
        <v>24</v>
      </c>
      <c r="AL72">
        <v>-87.53389</v>
      </c>
      <c r="AM72">
        <v>41.5908099999999</v>
      </c>
      <c r="AN72">
        <v>47702.0</v>
      </c>
      <c r="AO72">
        <v>-87.53389</v>
      </c>
      <c r="AP72">
        <v>41.5908099999999</v>
      </c>
      <c r="AQ72" t="s">
        <v>24</v>
      </c>
    </row>
    <row r="73" ht="15.75">
      <c r="A73" s="5">
        <v>43042.0</v>
      </c>
      <c r="B73" t="s">
        <v>662</v>
      </c>
      <c r="C73" t="s">
        <v>663</v>
      </c>
      <c r="D73" t="s">
        <v>195</v>
      </c>
      <c r="E73" t="s">
        <v>664</v>
      </c>
      <c r="F73" t="s">
        <v>665</v>
      </c>
      <c r="G73" t="s">
        <v>666</v>
      </c>
      <c r="H73" t="s">
        <v>24</v>
      </c>
      <c r="I73" t="s">
        <v>667</v>
      </c>
      <c r="J73" t="s">
        <v>668</v>
      </c>
      <c r="K73" t="s">
        <v>19</v>
      </c>
      <c r="L73" t="s">
        <v>669</v>
      </c>
      <c r="O73" t="s">
        <v>97</v>
      </c>
      <c r="P73">
        <v>2013.0</v>
      </c>
      <c r="Q73">
        <v>31.0</v>
      </c>
      <c r="R73" t="s">
        <v>239</v>
      </c>
      <c r="S73" s="7">
        <v>5960.0</v>
      </c>
      <c r="T73" s="7" t="s">
        <v>23</v>
      </c>
      <c r="U73" t="s">
        <v>24</v>
      </c>
      <c r="V73" t="s">
        <v>664</v>
      </c>
      <c r="W73" t="s">
        <v>665</v>
      </c>
      <c r="X73" t="s">
        <v>667</v>
      </c>
      <c r="Y73" t="s">
        <v>668</v>
      </c>
      <c r="Z73" t="s">
        <v>19</v>
      </c>
      <c r="AA73" t="s">
        <v>669</v>
      </c>
      <c r="AB73" t="s">
        <v>24</v>
      </c>
      <c r="AC73" t="s">
        <v>24</v>
      </c>
      <c r="AD73" t="s">
        <v>24</v>
      </c>
      <c r="AE73" t="s">
        <v>24</v>
      </c>
      <c r="AF73" t="s">
        <v>380</v>
      </c>
      <c r="AG73" t="s">
        <v>24</v>
      </c>
      <c r="AH73" t="s">
        <v>24</v>
      </c>
      <c r="AI73" t="s">
        <v>24</v>
      </c>
      <c r="AJ73" t="s">
        <v>24</v>
      </c>
      <c r="AK73" t="s">
        <v>24</v>
      </c>
      <c r="AL73">
        <v>-87.5302779999999</v>
      </c>
      <c r="AM73">
        <v>41.5808109999999</v>
      </c>
      <c r="AN73">
        <v>47701.0</v>
      </c>
      <c r="AO73">
        <v>-87.5302779999999</v>
      </c>
      <c r="AP73">
        <v>41.5808109999999</v>
      </c>
      <c r="AQ73" t="s">
        <v>24</v>
      </c>
    </row>
    <row r="74" ht="15.75">
      <c r="A74" s="5">
        <v>43042.0</v>
      </c>
      <c r="B74" t="s">
        <v>670</v>
      </c>
      <c r="C74" t="s">
        <v>671</v>
      </c>
      <c r="D74" t="s">
        <v>195</v>
      </c>
      <c r="E74" t="s">
        <v>672</v>
      </c>
      <c r="F74" t="s">
        <v>673</v>
      </c>
      <c r="G74" t="s">
        <v>674</v>
      </c>
      <c r="H74" t="s">
        <v>675</v>
      </c>
      <c r="I74" t="s">
        <v>676</v>
      </c>
      <c r="J74" t="s">
        <v>87</v>
      </c>
      <c r="K74" t="s">
        <v>19</v>
      </c>
      <c r="L74" t="s">
        <v>677</v>
      </c>
      <c r="O74" t="s">
        <v>36</v>
      </c>
      <c r="P74">
        <v>2013.0</v>
      </c>
      <c r="Q74">
        <v>31.0</v>
      </c>
      <c r="R74" t="s">
        <v>239</v>
      </c>
      <c r="S74" s="7">
        <v>5590.0</v>
      </c>
      <c r="T74" s="7" t="s">
        <v>23</v>
      </c>
      <c r="U74" t="s">
        <v>24</v>
      </c>
      <c r="V74" t="s">
        <v>672</v>
      </c>
      <c r="W74" t="s">
        <v>673</v>
      </c>
      <c r="X74" t="s">
        <v>676</v>
      </c>
      <c r="Y74" t="s">
        <v>87</v>
      </c>
      <c r="Z74" t="s">
        <v>19</v>
      </c>
      <c r="AA74" t="s">
        <v>677</v>
      </c>
      <c r="AB74" t="s">
        <v>24</v>
      </c>
      <c r="AC74" t="s">
        <v>24</v>
      </c>
      <c r="AD74" t="s">
        <v>24</v>
      </c>
      <c r="AE74" t="s">
        <v>24</v>
      </c>
      <c r="AF74" t="s">
        <v>380</v>
      </c>
      <c r="AG74" t="s">
        <v>24</v>
      </c>
      <c r="AH74" t="s">
        <v>24</v>
      </c>
      <c r="AI74" t="s">
        <v>24</v>
      </c>
      <c r="AJ74" t="s">
        <v>24</v>
      </c>
      <c r="AK74" t="s">
        <v>24</v>
      </c>
      <c r="AL74">
        <v>-87.773831</v>
      </c>
      <c r="AM74">
        <v>41.7151649999999</v>
      </c>
      <c r="AN74">
        <v>47699.0</v>
      </c>
      <c r="AO74">
        <v>-87.773831</v>
      </c>
      <c r="AP74">
        <v>41.7151649999999</v>
      </c>
      <c r="AQ74" t="s">
        <v>24</v>
      </c>
    </row>
    <row r="75" ht="15.75">
      <c r="A75" s="5">
        <v>43042.0</v>
      </c>
      <c r="B75" t="s">
        <v>678</v>
      </c>
      <c r="C75" t="s">
        <v>679</v>
      </c>
      <c r="D75" t="s">
        <v>195</v>
      </c>
      <c r="E75" t="s">
        <v>680</v>
      </c>
      <c r="F75" t="s">
        <v>681</v>
      </c>
      <c r="G75" t="s">
        <v>682</v>
      </c>
      <c r="H75" t="s">
        <v>24</v>
      </c>
      <c r="I75" t="s">
        <v>683</v>
      </c>
      <c r="J75" t="s">
        <v>18</v>
      </c>
      <c r="K75" t="s">
        <v>19</v>
      </c>
      <c r="L75" t="s">
        <v>684</v>
      </c>
      <c r="O75" t="s">
        <v>21</v>
      </c>
      <c r="P75">
        <v>2013.0</v>
      </c>
      <c r="Q75">
        <v>31.0</v>
      </c>
      <c r="R75" t="s">
        <v>239</v>
      </c>
      <c r="S75" s="7">
        <v>2155.0</v>
      </c>
      <c r="T75" s="7" t="s">
        <v>23</v>
      </c>
      <c r="U75" t="s">
        <v>24</v>
      </c>
      <c r="V75" t="s">
        <v>680</v>
      </c>
      <c r="W75" t="s">
        <v>681</v>
      </c>
      <c r="X75" t="s">
        <v>685</v>
      </c>
      <c r="Y75" t="s">
        <v>686</v>
      </c>
      <c r="Z75" t="s">
        <v>19</v>
      </c>
      <c r="AA75" t="s">
        <v>687</v>
      </c>
      <c r="AB75" t="s">
        <v>24</v>
      </c>
      <c r="AC75" t="s">
        <v>24</v>
      </c>
      <c r="AD75" t="s">
        <v>24</v>
      </c>
      <c r="AE75" t="s">
        <v>24</v>
      </c>
      <c r="AF75" t="s">
        <v>380</v>
      </c>
      <c r="AG75" t="s">
        <v>24</v>
      </c>
      <c r="AH75" t="s">
        <v>24</v>
      </c>
      <c r="AI75" t="s">
        <v>24</v>
      </c>
      <c r="AJ75" t="s">
        <v>24</v>
      </c>
      <c r="AK75" t="s">
        <v>24</v>
      </c>
      <c r="AL75">
        <v>-87.611079</v>
      </c>
      <c r="AM75">
        <v>41.7762129999999</v>
      </c>
      <c r="AN75">
        <v>47792.0</v>
      </c>
      <c r="AO75">
        <v>-87.611079</v>
      </c>
      <c r="AP75">
        <v>41.7762129999999</v>
      </c>
      <c r="AQ75" t="s">
        <v>24</v>
      </c>
    </row>
    <row r="76" ht="15.75">
      <c r="A76" s="5">
        <v>43042.0</v>
      </c>
      <c r="B76" t="s">
        <v>688</v>
      </c>
      <c r="C76" t="s">
        <v>689</v>
      </c>
      <c r="D76" t="s">
        <v>195</v>
      </c>
      <c r="E76" t="s">
        <v>690</v>
      </c>
      <c r="F76" t="s">
        <v>691</v>
      </c>
      <c r="G76" t="s">
        <v>692</v>
      </c>
      <c r="H76" t="s">
        <v>693</v>
      </c>
      <c r="I76" t="s">
        <v>694</v>
      </c>
      <c r="J76" t="s">
        <v>18</v>
      </c>
      <c r="K76" t="s">
        <v>19</v>
      </c>
      <c r="L76" t="s">
        <v>695</v>
      </c>
      <c r="O76" t="s">
        <v>97</v>
      </c>
      <c r="P76">
        <v>2013.0</v>
      </c>
      <c r="Q76">
        <v>31.0</v>
      </c>
      <c r="R76" t="s">
        <v>239</v>
      </c>
      <c r="S76" s="7">
        <v>1564.0</v>
      </c>
      <c r="T76" s="7" t="s">
        <v>23</v>
      </c>
      <c r="U76" t="s">
        <v>24</v>
      </c>
      <c r="V76" t="s">
        <v>690</v>
      </c>
      <c r="W76" t="s">
        <v>691</v>
      </c>
      <c r="X76" t="s">
        <v>694</v>
      </c>
      <c r="Y76" t="s">
        <v>18</v>
      </c>
      <c r="Z76" t="s">
        <v>19</v>
      </c>
      <c r="AA76" t="s">
        <v>695</v>
      </c>
      <c r="AB76" t="s">
        <v>24</v>
      </c>
      <c r="AC76" t="s">
        <v>24</v>
      </c>
      <c r="AD76" t="s">
        <v>24</v>
      </c>
      <c r="AE76" t="s">
        <v>24</v>
      </c>
      <c r="AF76" t="s">
        <v>380</v>
      </c>
      <c r="AG76" t="s">
        <v>24</v>
      </c>
      <c r="AH76" t="s">
        <v>24</v>
      </c>
      <c r="AI76" t="s">
        <v>24</v>
      </c>
      <c r="AJ76" t="s">
        <v>24</v>
      </c>
      <c r="AK76" t="s">
        <v>24</v>
      </c>
      <c r="AL76">
        <v>-87.5970499999999</v>
      </c>
      <c r="AM76">
        <v>41.7614099999999</v>
      </c>
      <c r="AN76">
        <v>47691.0</v>
      </c>
      <c r="AO76">
        <v>-87.5970499999999</v>
      </c>
      <c r="AP76">
        <v>41.7614099999999</v>
      </c>
      <c r="AQ76" t="s">
        <v>24</v>
      </c>
    </row>
    <row r="77" ht="15.75">
      <c r="A77" s="5">
        <v>43042.0</v>
      </c>
      <c r="B77" t="s">
        <v>696</v>
      </c>
      <c r="C77" t="s">
        <v>697</v>
      </c>
      <c r="D77" t="s">
        <v>195</v>
      </c>
      <c r="E77" t="s">
        <v>698</v>
      </c>
      <c r="F77" t="s">
        <v>699</v>
      </c>
      <c r="G77" t="s">
        <v>700</v>
      </c>
      <c r="H77" t="s">
        <v>24</v>
      </c>
      <c r="I77" t="s">
        <v>701</v>
      </c>
      <c r="J77" t="s">
        <v>18</v>
      </c>
      <c r="K77" t="s">
        <v>19</v>
      </c>
      <c r="L77" t="s">
        <v>702</v>
      </c>
      <c r="O77" t="s">
        <v>97</v>
      </c>
      <c r="P77">
        <v>2013.0</v>
      </c>
      <c r="Q77">
        <v>31.0</v>
      </c>
      <c r="R77" t="s">
        <v>239</v>
      </c>
      <c r="S77" s="7">
        <v>1331.0</v>
      </c>
      <c r="T77" s="7" t="s">
        <v>23</v>
      </c>
      <c r="U77" t="s">
        <v>24</v>
      </c>
      <c r="V77" t="s">
        <v>698</v>
      </c>
      <c r="W77" t="s">
        <v>699</v>
      </c>
      <c r="X77" t="s">
        <v>703</v>
      </c>
      <c r="Y77" t="s">
        <v>18</v>
      </c>
      <c r="Z77" t="s">
        <v>19</v>
      </c>
      <c r="AA77" t="s">
        <v>704</v>
      </c>
      <c r="AB77" t="s">
        <v>24</v>
      </c>
      <c r="AC77" t="s">
        <v>24</v>
      </c>
      <c r="AD77" t="s">
        <v>24</v>
      </c>
      <c r="AE77" t="s">
        <v>24</v>
      </c>
      <c r="AF77" t="s">
        <v>380</v>
      </c>
      <c r="AG77" t="s">
        <v>24</v>
      </c>
      <c r="AH77" t="s">
        <v>24</v>
      </c>
      <c r="AI77" t="s">
        <v>24</v>
      </c>
      <c r="AJ77" t="s">
        <v>24</v>
      </c>
      <c r="AK77" t="s">
        <v>24</v>
      </c>
      <c r="AL77">
        <v>-87.5870675999999</v>
      </c>
      <c r="AM77">
        <v>41.755833</v>
      </c>
      <c r="AN77">
        <v>47674.0</v>
      </c>
      <c r="AO77">
        <v>-87.5870675999999</v>
      </c>
      <c r="AP77">
        <v>41.755833</v>
      </c>
      <c r="AQ77" t="s">
        <v>24</v>
      </c>
    </row>
    <row r="78" ht="15.75">
      <c r="A78" s="5">
        <v>43042.0</v>
      </c>
      <c r="B78" t="s">
        <v>705</v>
      </c>
      <c r="C78" t="s">
        <v>706</v>
      </c>
      <c r="D78" t="s">
        <v>195</v>
      </c>
      <c r="E78" t="s">
        <v>707</v>
      </c>
      <c r="F78" t="s">
        <v>708</v>
      </c>
      <c r="G78" t="s">
        <v>709</v>
      </c>
      <c r="H78" t="s">
        <v>708</v>
      </c>
      <c r="I78" t="s">
        <v>710</v>
      </c>
      <c r="J78" t="s">
        <v>18</v>
      </c>
      <c r="K78" t="s">
        <v>19</v>
      </c>
      <c r="L78" t="s">
        <v>711</v>
      </c>
      <c r="O78" t="s">
        <v>21</v>
      </c>
      <c r="P78">
        <v>2013.0</v>
      </c>
      <c r="Q78">
        <v>31.0</v>
      </c>
      <c r="R78" t="s">
        <v>239</v>
      </c>
      <c r="S78" s="7">
        <v>2606.0</v>
      </c>
      <c r="T78" s="7" t="s">
        <v>23</v>
      </c>
      <c r="U78" t="s">
        <v>24</v>
      </c>
      <c r="V78" t="s">
        <v>707</v>
      </c>
      <c r="W78" t="s">
        <v>708</v>
      </c>
      <c r="X78" t="s">
        <v>710</v>
      </c>
      <c r="Y78" t="s">
        <v>18</v>
      </c>
      <c r="Z78" t="s">
        <v>19</v>
      </c>
      <c r="AA78" t="s">
        <v>711</v>
      </c>
      <c r="AB78" t="s">
        <v>24</v>
      </c>
      <c r="AC78" t="s">
        <v>24</v>
      </c>
      <c r="AD78" t="s">
        <v>24</v>
      </c>
      <c r="AE78" t="s">
        <v>24</v>
      </c>
      <c r="AF78" t="s">
        <v>380</v>
      </c>
      <c r="AG78" t="s">
        <v>24</v>
      </c>
      <c r="AH78" t="s">
        <v>24</v>
      </c>
      <c r="AI78" t="s">
        <v>24</v>
      </c>
      <c r="AJ78" t="s">
        <v>24</v>
      </c>
      <c r="AK78" t="s">
        <v>24</v>
      </c>
      <c r="AL78">
        <v>-87.6106077</v>
      </c>
      <c r="AM78">
        <v>41.7627174</v>
      </c>
      <c r="AN78">
        <v>47673.0</v>
      </c>
      <c r="AO78">
        <v>-87.6106077</v>
      </c>
      <c r="AP78">
        <v>41.7627174</v>
      </c>
      <c r="AQ78" t="s">
        <v>24</v>
      </c>
    </row>
    <row r="79" ht="15.75">
      <c r="A79" s="5">
        <v>43042.0</v>
      </c>
      <c r="B79" t="s">
        <v>712</v>
      </c>
      <c r="C79" t="s">
        <v>713</v>
      </c>
      <c r="D79" t="s">
        <v>195</v>
      </c>
      <c r="E79" t="s">
        <v>714</v>
      </c>
      <c r="F79" t="s">
        <v>715</v>
      </c>
      <c r="G79" t="s">
        <v>716</v>
      </c>
      <c r="H79" t="s">
        <v>715</v>
      </c>
      <c r="I79" t="s">
        <v>717</v>
      </c>
      <c r="J79" t="s">
        <v>18</v>
      </c>
      <c r="K79" t="s">
        <v>19</v>
      </c>
      <c r="L79" t="s">
        <v>718</v>
      </c>
      <c r="O79" t="s">
        <v>97</v>
      </c>
      <c r="P79">
        <v>2013.0</v>
      </c>
      <c r="Q79">
        <v>31.0</v>
      </c>
      <c r="R79" t="s">
        <v>37</v>
      </c>
      <c r="S79" s="7">
        <v>2081.0</v>
      </c>
      <c r="T79" s="7" t="s">
        <v>23</v>
      </c>
      <c r="U79" t="s">
        <v>24</v>
      </c>
      <c r="V79" t="s">
        <v>714</v>
      </c>
      <c r="W79" t="s">
        <v>715</v>
      </c>
      <c r="X79" t="s">
        <v>717</v>
      </c>
      <c r="Y79" t="s">
        <v>18</v>
      </c>
      <c r="Z79" t="s">
        <v>19</v>
      </c>
      <c r="AA79" t="s">
        <v>718</v>
      </c>
      <c r="AB79" t="s">
        <v>24</v>
      </c>
      <c r="AC79" t="s">
        <v>24</v>
      </c>
      <c r="AD79" t="s">
        <v>24</v>
      </c>
      <c r="AE79" t="s">
        <v>24</v>
      </c>
      <c r="AF79" t="s">
        <v>380</v>
      </c>
      <c r="AG79" t="s">
        <v>24</v>
      </c>
      <c r="AH79" t="s">
        <v>24</v>
      </c>
      <c r="AI79" t="s">
        <v>719</v>
      </c>
      <c r="AJ79" t="s">
        <v>720</v>
      </c>
      <c r="AK79" t="s">
        <v>24</v>
      </c>
      <c r="AL79">
        <v>-87.59368</v>
      </c>
      <c r="AM79">
        <v>41.7382229999999</v>
      </c>
      <c r="AN79">
        <v>47669.0</v>
      </c>
      <c r="AO79">
        <v>-87.59368</v>
      </c>
      <c r="AP79">
        <v>41.7382229999999</v>
      </c>
      <c r="AQ79" t="s">
        <v>24</v>
      </c>
    </row>
    <row r="80" ht="15.75">
      <c r="A80" s="5">
        <v>43042.0</v>
      </c>
      <c r="B80" t="s">
        <v>721</v>
      </c>
      <c r="C80" t="s">
        <v>722</v>
      </c>
      <c r="D80" t="s">
        <v>195</v>
      </c>
      <c r="E80" t="s">
        <v>723</v>
      </c>
      <c r="F80" t="s">
        <v>24</v>
      </c>
      <c r="G80" t="s">
        <v>24</v>
      </c>
      <c r="H80" t="s">
        <v>24</v>
      </c>
      <c r="I80" t="s">
        <v>724</v>
      </c>
      <c r="J80" t="s">
        <v>18</v>
      </c>
      <c r="K80" t="s">
        <v>19</v>
      </c>
      <c r="L80" t="s">
        <v>725</v>
      </c>
      <c r="O80" t="s">
        <v>21</v>
      </c>
      <c r="P80">
        <v>2013.0</v>
      </c>
      <c r="Q80">
        <v>31.0</v>
      </c>
      <c r="R80" t="s">
        <v>37</v>
      </c>
      <c r="S80" s="7">
        <v>2348.0</v>
      </c>
      <c r="T80" s="7" t="s">
        <v>23</v>
      </c>
      <c r="U80" t="s">
        <v>24</v>
      </c>
      <c r="V80" t="s">
        <v>38</v>
      </c>
      <c r="W80" t="s">
        <v>39</v>
      </c>
      <c r="X80" t="s">
        <v>726</v>
      </c>
      <c r="Y80" t="s">
        <v>229</v>
      </c>
      <c r="Z80" t="s">
        <v>19</v>
      </c>
      <c r="AA80" t="s">
        <v>727</v>
      </c>
      <c r="AB80" t="s">
        <v>24</v>
      </c>
      <c r="AC80" t="s">
        <v>24</v>
      </c>
      <c r="AD80" t="s">
        <v>24</v>
      </c>
      <c r="AE80" t="s">
        <v>24</v>
      </c>
      <c r="AF80" t="s">
        <v>380</v>
      </c>
      <c r="AG80" t="s">
        <v>24</v>
      </c>
      <c r="AH80" t="s">
        <v>24</v>
      </c>
      <c r="AI80" t="s">
        <v>24</v>
      </c>
      <c r="AJ80" t="s">
        <v>24</v>
      </c>
      <c r="AK80" t="s">
        <v>24</v>
      </c>
      <c r="AL80">
        <v>-87.5635949564078</v>
      </c>
      <c r="AM80">
        <v>41.7419243583156</v>
      </c>
      <c r="AN80">
        <v>47662.0</v>
      </c>
      <c r="AO80">
        <v>-87.5635949564078</v>
      </c>
      <c r="AP80">
        <v>41.7419243583156</v>
      </c>
      <c r="AQ80" t="s">
        <v>24</v>
      </c>
    </row>
    <row r="81" ht="15.75">
      <c r="A81" s="5">
        <v>43042.0</v>
      </c>
      <c r="B81" t="s">
        <v>728</v>
      </c>
      <c r="C81" t="s">
        <v>729</v>
      </c>
      <c r="D81" t="s">
        <v>195</v>
      </c>
      <c r="E81" t="s">
        <v>730</v>
      </c>
      <c r="F81" t="s">
        <v>24</v>
      </c>
      <c r="G81" t="s">
        <v>24</v>
      </c>
      <c r="H81" t="s">
        <v>24</v>
      </c>
      <c r="I81" t="s">
        <v>731</v>
      </c>
      <c r="J81" t="s">
        <v>18</v>
      </c>
      <c r="K81" t="s">
        <v>19</v>
      </c>
      <c r="L81" t="s">
        <v>732</v>
      </c>
      <c r="O81" t="s">
        <v>21</v>
      </c>
      <c r="P81">
        <v>2013.0</v>
      </c>
      <c r="Q81">
        <v>31.0</v>
      </c>
      <c r="R81" t="s">
        <v>37</v>
      </c>
      <c r="S81" s="7">
        <v>1300.0</v>
      </c>
      <c r="T81" s="7" t="s">
        <v>23</v>
      </c>
      <c r="U81" t="s">
        <v>24</v>
      </c>
      <c r="V81" t="s">
        <v>38</v>
      </c>
      <c r="W81" t="s">
        <v>39</v>
      </c>
      <c r="X81" t="s">
        <v>733</v>
      </c>
      <c r="Y81" t="s">
        <v>734</v>
      </c>
      <c r="Z81" t="s">
        <v>735</v>
      </c>
      <c r="AA81" t="s">
        <v>736</v>
      </c>
      <c r="AB81" t="s">
        <v>24</v>
      </c>
      <c r="AC81" t="s">
        <v>24</v>
      </c>
      <c r="AD81" t="s">
        <v>24</v>
      </c>
      <c r="AE81" t="s">
        <v>24</v>
      </c>
      <c r="AF81" t="s">
        <v>380</v>
      </c>
      <c r="AG81" t="s">
        <v>24</v>
      </c>
      <c r="AH81" t="s">
        <v>24</v>
      </c>
      <c r="AI81" t="s">
        <v>24</v>
      </c>
      <c r="AJ81" t="s">
        <v>24</v>
      </c>
      <c r="AK81" t="s">
        <v>24</v>
      </c>
      <c r="AL81">
        <v>-87.55753</v>
      </c>
      <c r="AM81">
        <v>41.74188</v>
      </c>
      <c r="AN81">
        <v>47661.0</v>
      </c>
      <c r="AO81">
        <v>-87.55753</v>
      </c>
      <c r="AP81">
        <v>41.74188</v>
      </c>
      <c r="AQ81" t="s">
        <v>24</v>
      </c>
    </row>
    <row r="82" ht="15.75">
      <c r="A82" s="5">
        <v>43042.0</v>
      </c>
      <c r="B82" t="s">
        <v>737</v>
      </c>
      <c r="C82" t="s">
        <v>738</v>
      </c>
      <c r="D82" t="s">
        <v>195</v>
      </c>
      <c r="E82" t="s">
        <v>739</v>
      </c>
      <c r="F82" t="s">
        <v>740</v>
      </c>
      <c r="G82" t="s">
        <v>741</v>
      </c>
      <c r="H82" t="s">
        <v>742</v>
      </c>
      <c r="I82" t="s">
        <v>743</v>
      </c>
      <c r="J82" t="s">
        <v>18</v>
      </c>
      <c r="K82" t="s">
        <v>19</v>
      </c>
      <c r="L82" t="s">
        <v>744</v>
      </c>
      <c r="O82" t="s">
        <v>21</v>
      </c>
      <c r="P82">
        <v>2013.0</v>
      </c>
      <c r="Q82">
        <v>31.0</v>
      </c>
      <c r="R82" t="s">
        <v>37</v>
      </c>
      <c r="S82" s="7">
        <v>2024.0</v>
      </c>
      <c r="T82" s="7" t="s">
        <v>23</v>
      </c>
      <c r="U82" t="s">
        <v>24</v>
      </c>
      <c r="V82" t="s">
        <v>739</v>
      </c>
      <c r="W82" t="s">
        <v>740</v>
      </c>
      <c r="X82" t="s">
        <v>745</v>
      </c>
      <c r="Y82" t="s">
        <v>619</v>
      </c>
      <c r="Z82" t="s">
        <v>19</v>
      </c>
      <c r="AA82" t="s">
        <v>746</v>
      </c>
      <c r="AB82">
        <v>7.734374384E9</v>
      </c>
      <c r="AC82" t="s">
        <v>24</v>
      </c>
      <c r="AD82" t="s">
        <v>24</v>
      </c>
      <c r="AE82" t="s">
        <v>24</v>
      </c>
      <c r="AF82" t="s">
        <v>380</v>
      </c>
      <c r="AG82" t="s">
        <v>24</v>
      </c>
      <c r="AH82" t="s">
        <v>24</v>
      </c>
      <c r="AI82" t="s">
        <v>24</v>
      </c>
      <c r="AJ82" t="s">
        <v>24</v>
      </c>
      <c r="AK82" t="s">
        <v>24</v>
      </c>
      <c r="AL82">
        <v>-87.55652</v>
      </c>
      <c r="AM82">
        <v>41.7418699999999</v>
      </c>
      <c r="AN82">
        <v>47790.0</v>
      </c>
      <c r="AO82">
        <v>-87.55652</v>
      </c>
      <c r="AP82">
        <v>41.7418699999999</v>
      </c>
      <c r="AQ82" t="s">
        <v>24</v>
      </c>
    </row>
    <row r="83" ht="15.75">
      <c r="A83" s="5">
        <v>43042.0</v>
      </c>
      <c r="B83" t="s">
        <v>747</v>
      </c>
      <c r="C83" t="s">
        <v>748</v>
      </c>
      <c r="D83" t="s">
        <v>195</v>
      </c>
      <c r="E83" t="s">
        <v>749</v>
      </c>
      <c r="F83" t="s">
        <v>750</v>
      </c>
      <c r="G83" t="s">
        <v>531</v>
      </c>
      <c r="H83" t="s">
        <v>751</v>
      </c>
      <c r="I83" t="s">
        <v>752</v>
      </c>
      <c r="J83" t="s">
        <v>18</v>
      </c>
      <c r="K83" t="s">
        <v>19</v>
      </c>
      <c r="L83" t="s">
        <v>753</v>
      </c>
      <c r="O83" t="s">
        <v>21</v>
      </c>
      <c r="P83">
        <v>2013.0</v>
      </c>
      <c r="Q83">
        <v>31.0</v>
      </c>
      <c r="R83" t="s">
        <v>37</v>
      </c>
      <c r="S83" s="7">
        <v>1807.0</v>
      </c>
      <c r="T83" s="7" t="s">
        <v>23</v>
      </c>
      <c r="U83" t="s">
        <v>24</v>
      </c>
      <c r="V83" t="s">
        <v>749</v>
      </c>
      <c r="W83" t="s">
        <v>750</v>
      </c>
      <c r="X83" t="s">
        <v>754</v>
      </c>
      <c r="Y83" t="s">
        <v>18</v>
      </c>
      <c r="Z83" t="s">
        <v>19</v>
      </c>
      <c r="AA83" t="s">
        <v>755</v>
      </c>
      <c r="AB83">
        <v>3.127315951E9</v>
      </c>
      <c r="AC83" t="s">
        <v>24</v>
      </c>
      <c r="AD83" t="s">
        <v>24</v>
      </c>
      <c r="AE83" t="s">
        <v>24</v>
      </c>
      <c r="AF83" t="s">
        <v>380</v>
      </c>
      <c r="AG83" t="s">
        <v>24</v>
      </c>
      <c r="AH83" t="s">
        <v>24</v>
      </c>
      <c r="AI83" t="s">
        <v>756</v>
      </c>
      <c r="AJ83" t="s">
        <v>757</v>
      </c>
      <c r="AK83" t="s">
        <v>24</v>
      </c>
      <c r="AL83">
        <v>-87.5444803999999</v>
      </c>
      <c r="AM83">
        <v>41.7420598</v>
      </c>
      <c r="AN83">
        <v>47827.0</v>
      </c>
      <c r="AO83">
        <v>-87.5444803999999</v>
      </c>
      <c r="AP83">
        <v>41.7420598</v>
      </c>
      <c r="AQ83" t="s">
        <v>24</v>
      </c>
    </row>
    <row r="84" ht="15.75">
      <c r="A84" s="5">
        <v>43021.0</v>
      </c>
      <c r="B84" t="s">
        <v>758</v>
      </c>
      <c r="C84" t="s">
        <v>759</v>
      </c>
      <c r="D84" t="s">
        <v>292</v>
      </c>
      <c r="E84" t="s">
        <v>760</v>
      </c>
      <c r="F84" t="s">
        <v>24</v>
      </c>
      <c r="G84" t="s">
        <v>24</v>
      </c>
      <c r="H84" t="s">
        <v>24</v>
      </c>
      <c r="I84" t="s">
        <v>761</v>
      </c>
      <c r="J84" t="s">
        <v>18</v>
      </c>
      <c r="K84" t="s">
        <v>19</v>
      </c>
      <c r="L84" t="s">
        <v>762</v>
      </c>
      <c r="O84" t="s">
        <v>21</v>
      </c>
      <c r="P84">
        <v>2013.0</v>
      </c>
      <c r="Q84">
        <v>31.0</v>
      </c>
      <c r="R84" t="s">
        <v>239</v>
      </c>
      <c r="S84" s="7">
        <v>2606.0</v>
      </c>
      <c r="T84" s="7" t="s">
        <v>23</v>
      </c>
      <c r="U84" t="s">
        <v>24</v>
      </c>
      <c r="V84" t="s">
        <v>38</v>
      </c>
      <c r="W84" t="s">
        <v>39</v>
      </c>
      <c r="X84" t="s">
        <v>763</v>
      </c>
      <c r="Y84" t="s">
        <v>18</v>
      </c>
      <c r="Z84" t="s">
        <v>19</v>
      </c>
      <c r="AA84" t="s">
        <v>764</v>
      </c>
      <c r="AB84" t="s">
        <v>24</v>
      </c>
      <c r="AC84" t="s">
        <v>24</v>
      </c>
      <c r="AD84" t="s">
        <v>24</v>
      </c>
      <c r="AE84" t="s">
        <v>24</v>
      </c>
      <c r="AF84" t="s">
        <v>89</v>
      </c>
      <c r="AG84" t="s">
        <v>24</v>
      </c>
      <c r="AH84" t="s">
        <v>24</v>
      </c>
      <c r="AI84" t="s">
        <v>24</v>
      </c>
      <c r="AJ84" t="s">
        <v>24</v>
      </c>
      <c r="AK84" t="s">
        <v>24</v>
      </c>
      <c r="AL84">
        <v>-87.5880899999999</v>
      </c>
      <c r="AM84">
        <v>41.75956</v>
      </c>
      <c r="AN84">
        <v>47471.0</v>
      </c>
      <c r="AO84">
        <v>-87.5880899999999</v>
      </c>
      <c r="AP84">
        <v>41.75956</v>
      </c>
      <c r="AQ84" t="s">
        <v>24</v>
      </c>
    </row>
    <row r="85" ht="15.75">
      <c r="A85" s="5">
        <v>43021.0</v>
      </c>
      <c r="B85" t="s">
        <v>765</v>
      </c>
      <c r="C85" t="s">
        <v>766</v>
      </c>
      <c r="D85" t="s">
        <v>292</v>
      </c>
      <c r="E85" t="s">
        <v>767</v>
      </c>
      <c r="F85" t="s">
        <v>768</v>
      </c>
      <c r="G85" t="s">
        <v>769</v>
      </c>
      <c r="H85" t="s">
        <v>770</v>
      </c>
      <c r="I85" t="s">
        <v>771</v>
      </c>
      <c r="J85" t="s">
        <v>18</v>
      </c>
      <c r="K85" t="s">
        <v>19</v>
      </c>
      <c r="L85" t="s">
        <v>772</v>
      </c>
      <c r="O85" t="s">
        <v>21</v>
      </c>
      <c r="P85">
        <v>2013.0</v>
      </c>
      <c r="Q85">
        <v>31.0</v>
      </c>
      <c r="R85" t="s">
        <v>239</v>
      </c>
      <c r="S85" s="7">
        <v>2204.0</v>
      </c>
      <c r="T85" s="7" t="s">
        <v>23</v>
      </c>
      <c r="U85" t="s">
        <v>24</v>
      </c>
      <c r="V85" t="s">
        <v>767</v>
      </c>
      <c r="W85" t="s">
        <v>768</v>
      </c>
      <c r="X85" t="s">
        <v>773</v>
      </c>
      <c r="Y85" t="s">
        <v>18</v>
      </c>
      <c r="Z85" t="s">
        <v>19</v>
      </c>
      <c r="AA85" t="s">
        <v>774</v>
      </c>
      <c r="AB85" t="s">
        <v>24</v>
      </c>
      <c r="AC85" t="s">
        <v>24</v>
      </c>
      <c r="AD85" t="s">
        <v>24</v>
      </c>
      <c r="AE85" t="s">
        <v>24</v>
      </c>
      <c r="AF85" t="s">
        <v>89</v>
      </c>
      <c r="AG85" t="s">
        <v>24</v>
      </c>
      <c r="AH85" t="s">
        <v>24</v>
      </c>
      <c r="AI85" t="s">
        <v>24</v>
      </c>
      <c r="AJ85" t="s">
        <v>24</v>
      </c>
      <c r="AK85" t="s">
        <v>24</v>
      </c>
      <c r="AL85">
        <v>-87.6139479999999</v>
      </c>
      <c r="AM85">
        <v>41.7633459999999</v>
      </c>
      <c r="AN85">
        <v>47470.0</v>
      </c>
      <c r="AO85">
        <v>-87.6139479999999</v>
      </c>
      <c r="AP85">
        <v>41.7633459999999</v>
      </c>
      <c r="AQ85" t="s">
        <v>24</v>
      </c>
    </row>
    <row r="86" ht="15.75">
      <c r="A86" s="5">
        <v>43021.0</v>
      </c>
      <c r="B86" t="s">
        <v>775</v>
      </c>
      <c r="C86" t="s">
        <v>776</v>
      </c>
      <c r="D86" t="s">
        <v>292</v>
      </c>
      <c r="E86" t="s">
        <v>777</v>
      </c>
      <c r="F86" t="s">
        <v>24</v>
      </c>
      <c r="G86" t="s">
        <v>24</v>
      </c>
      <c r="H86" t="s">
        <v>24</v>
      </c>
      <c r="I86" t="s">
        <v>778</v>
      </c>
      <c r="J86" t="s">
        <v>18</v>
      </c>
      <c r="K86" t="s">
        <v>19</v>
      </c>
      <c r="L86" t="s">
        <v>779</v>
      </c>
      <c r="O86" t="s">
        <v>21</v>
      </c>
      <c r="P86">
        <v>2013.0</v>
      </c>
      <c r="Q86">
        <v>31.0</v>
      </c>
      <c r="R86" t="s">
        <v>780</v>
      </c>
      <c r="S86" s="7">
        <v>2455.0</v>
      </c>
      <c r="T86" s="7" t="s">
        <v>23</v>
      </c>
      <c r="U86">
        <v>9827836.0</v>
      </c>
      <c r="V86" t="s">
        <v>38</v>
      </c>
      <c r="W86" t="s">
        <v>39</v>
      </c>
      <c r="X86" t="s">
        <v>781</v>
      </c>
      <c r="Y86" t="s">
        <v>782</v>
      </c>
      <c r="Z86" t="s">
        <v>19</v>
      </c>
      <c r="AA86" t="s">
        <v>783</v>
      </c>
      <c r="AB86" t="s">
        <v>24</v>
      </c>
      <c r="AC86" t="s">
        <v>24</v>
      </c>
      <c r="AD86" t="s">
        <v>24</v>
      </c>
      <c r="AE86" t="s">
        <v>24</v>
      </c>
      <c r="AF86" t="s">
        <v>89</v>
      </c>
      <c r="AG86" t="s">
        <v>24</v>
      </c>
      <c r="AH86" t="s">
        <v>24</v>
      </c>
      <c r="AI86" t="s">
        <v>24</v>
      </c>
      <c r="AJ86" t="s">
        <v>24</v>
      </c>
      <c r="AK86" t="s">
        <v>24</v>
      </c>
      <c r="AL86">
        <v>-87.6066750844593</v>
      </c>
      <c r="AM86">
        <v>41.763191936054</v>
      </c>
      <c r="AN86">
        <v>47469.0</v>
      </c>
      <c r="AO86">
        <v>-87.6066750844593</v>
      </c>
      <c r="AP86">
        <v>41.763191936054</v>
      </c>
      <c r="AQ86" t="s">
        <v>24</v>
      </c>
    </row>
    <row r="87" ht="15.75">
      <c r="A87" s="5">
        <v>43021.0</v>
      </c>
      <c r="B87" t="s">
        <v>784</v>
      </c>
      <c r="C87" t="s">
        <v>785</v>
      </c>
      <c r="D87" t="s">
        <v>292</v>
      </c>
      <c r="E87" t="s">
        <v>786</v>
      </c>
      <c r="F87" t="s">
        <v>314</v>
      </c>
      <c r="G87" t="s">
        <v>24</v>
      </c>
      <c r="H87" t="s">
        <v>24</v>
      </c>
      <c r="I87" t="s">
        <v>787</v>
      </c>
      <c r="J87" t="s">
        <v>18</v>
      </c>
      <c r="K87" t="s">
        <v>19</v>
      </c>
      <c r="L87" t="s">
        <v>788</v>
      </c>
      <c r="O87" t="s">
        <v>21</v>
      </c>
      <c r="P87">
        <v>2013.0</v>
      </c>
      <c r="Q87">
        <v>31.0</v>
      </c>
      <c r="R87" t="s">
        <v>239</v>
      </c>
      <c r="S87" s="7">
        <v>3006.0</v>
      </c>
      <c r="T87" s="7" t="s">
        <v>23</v>
      </c>
      <c r="U87" t="s">
        <v>24</v>
      </c>
      <c r="V87" t="s">
        <v>38</v>
      </c>
      <c r="W87" t="s">
        <v>39</v>
      </c>
      <c r="X87" t="s">
        <v>789</v>
      </c>
      <c r="Y87" t="s">
        <v>790</v>
      </c>
      <c r="Z87" t="s">
        <v>19</v>
      </c>
      <c r="AA87" t="s">
        <v>791</v>
      </c>
      <c r="AB87">
        <v>7.734880296E9</v>
      </c>
      <c r="AC87" t="s">
        <v>24</v>
      </c>
      <c r="AD87" t="s">
        <v>24</v>
      </c>
      <c r="AE87" t="s">
        <v>24</v>
      </c>
      <c r="AF87" t="s">
        <v>89</v>
      </c>
      <c r="AG87" t="s">
        <v>24</v>
      </c>
      <c r="AH87" t="s">
        <v>24</v>
      </c>
      <c r="AI87" t="s">
        <v>792</v>
      </c>
      <c r="AJ87" t="s">
        <v>24</v>
      </c>
      <c r="AK87" t="s">
        <v>24</v>
      </c>
      <c r="AL87">
        <v>-87.6077049999999</v>
      </c>
      <c r="AM87">
        <v>41.7522129999999</v>
      </c>
      <c r="AN87">
        <v>47468.0</v>
      </c>
      <c r="AO87">
        <v>-87.6077049999999</v>
      </c>
      <c r="AP87">
        <v>41.7522129999999</v>
      </c>
      <c r="AQ87" t="s">
        <v>24</v>
      </c>
    </row>
    <row r="88" ht="15.75">
      <c r="A88" s="5">
        <v>43014.0</v>
      </c>
      <c r="B88" t="s">
        <v>793</v>
      </c>
      <c r="C88" t="s">
        <v>794</v>
      </c>
      <c r="D88" t="s">
        <v>57</v>
      </c>
      <c r="E88" t="s">
        <v>795</v>
      </c>
      <c r="F88" t="s">
        <v>796</v>
      </c>
      <c r="G88" t="s">
        <v>797</v>
      </c>
      <c r="H88" t="s">
        <v>798</v>
      </c>
      <c r="I88" t="s">
        <v>799</v>
      </c>
      <c r="J88" t="s">
        <v>208</v>
      </c>
      <c r="K88" t="s">
        <v>19</v>
      </c>
      <c r="L88" t="s">
        <v>800</v>
      </c>
      <c r="O88" t="s">
        <v>97</v>
      </c>
      <c r="P88">
        <v>2013.0</v>
      </c>
      <c r="Q88">
        <v>31.0</v>
      </c>
      <c r="R88" t="s">
        <v>801</v>
      </c>
      <c r="S88" s="7">
        <v>2473.0</v>
      </c>
      <c r="T88" s="7" t="s">
        <v>23</v>
      </c>
      <c r="U88" t="s">
        <v>24</v>
      </c>
      <c r="V88" t="s">
        <v>795</v>
      </c>
      <c r="W88" t="s">
        <v>796</v>
      </c>
      <c r="X88" t="s">
        <v>799</v>
      </c>
      <c r="Y88" t="s">
        <v>208</v>
      </c>
      <c r="Z88" t="s">
        <v>19</v>
      </c>
      <c r="AA88" t="s">
        <v>800</v>
      </c>
      <c r="AB88" t="s">
        <v>24</v>
      </c>
      <c r="AC88" t="s">
        <v>24</v>
      </c>
      <c r="AD88" t="s">
        <v>24</v>
      </c>
      <c r="AE88" t="s">
        <v>24</v>
      </c>
      <c r="AF88" t="s">
        <v>802</v>
      </c>
      <c r="AG88" t="s">
        <v>24</v>
      </c>
      <c r="AH88" t="s">
        <v>24</v>
      </c>
      <c r="AI88" t="s">
        <v>24</v>
      </c>
      <c r="AJ88" t="s">
        <v>24</v>
      </c>
      <c r="AK88" t="s">
        <v>24</v>
      </c>
      <c r="AL88">
        <v>-87.8060519</v>
      </c>
      <c r="AM88">
        <v>41.775519</v>
      </c>
      <c r="AN88">
        <v>47459.0</v>
      </c>
      <c r="AO88">
        <v>-87.8060519</v>
      </c>
      <c r="AP88">
        <v>41.775519</v>
      </c>
      <c r="AQ88" t="s">
        <v>24</v>
      </c>
    </row>
    <row r="89" ht="15.75">
      <c r="A89" s="5">
        <v>43014.0</v>
      </c>
      <c r="B89" t="s">
        <v>803</v>
      </c>
      <c r="C89" t="s">
        <v>804</v>
      </c>
      <c r="D89" t="s">
        <v>57</v>
      </c>
      <c r="E89" t="s">
        <v>795</v>
      </c>
      <c r="F89" t="s">
        <v>796</v>
      </c>
      <c r="G89" t="s">
        <v>797</v>
      </c>
      <c r="H89" t="s">
        <v>798</v>
      </c>
      <c r="I89" t="s">
        <v>799</v>
      </c>
      <c r="J89" t="s">
        <v>208</v>
      </c>
      <c r="K89" t="s">
        <v>19</v>
      </c>
      <c r="L89" t="s">
        <v>800</v>
      </c>
      <c r="O89" t="s">
        <v>97</v>
      </c>
      <c r="P89">
        <v>2013.0</v>
      </c>
      <c r="Q89">
        <v>31.0</v>
      </c>
      <c r="R89" t="s">
        <v>801</v>
      </c>
      <c r="S89" s="7">
        <v>1851.0</v>
      </c>
      <c r="T89" s="7" t="s">
        <v>23</v>
      </c>
      <c r="U89" t="s">
        <v>24</v>
      </c>
      <c r="V89" t="s">
        <v>795</v>
      </c>
      <c r="W89" t="s">
        <v>796</v>
      </c>
      <c r="X89" t="s">
        <v>799</v>
      </c>
      <c r="Y89" t="s">
        <v>208</v>
      </c>
      <c r="Z89" t="s">
        <v>19</v>
      </c>
      <c r="AA89" t="s">
        <v>800</v>
      </c>
      <c r="AB89" t="s">
        <v>24</v>
      </c>
      <c r="AC89" t="s">
        <v>24</v>
      </c>
      <c r="AD89" t="s">
        <v>24</v>
      </c>
      <c r="AE89" t="s">
        <v>24</v>
      </c>
      <c r="AF89" t="s">
        <v>802</v>
      </c>
      <c r="AG89" t="s">
        <v>24</v>
      </c>
      <c r="AH89" t="s">
        <v>24</v>
      </c>
      <c r="AI89" t="s">
        <v>24</v>
      </c>
      <c r="AJ89" t="s">
        <v>24</v>
      </c>
      <c r="AK89" t="s">
        <v>24</v>
      </c>
      <c r="AL89">
        <v>-87.8060519</v>
      </c>
      <c r="AM89">
        <v>41.775519</v>
      </c>
      <c r="AN89">
        <v>47460.0</v>
      </c>
      <c r="AO89">
        <v>-87.8060519</v>
      </c>
      <c r="AP89">
        <v>41.775519</v>
      </c>
      <c r="AQ89" t="s">
        <v>24</v>
      </c>
    </row>
    <row r="90" ht="15.75">
      <c r="A90" s="5">
        <v>43042.0</v>
      </c>
      <c r="B90" t="s">
        <v>805</v>
      </c>
      <c r="C90" t="s">
        <v>806</v>
      </c>
      <c r="D90" t="s">
        <v>807</v>
      </c>
      <c r="E90" t="s">
        <v>808</v>
      </c>
      <c r="F90" t="s">
        <v>24</v>
      </c>
      <c r="G90" t="s">
        <v>809</v>
      </c>
      <c r="H90" t="s">
        <v>810</v>
      </c>
      <c r="I90" t="s">
        <v>811</v>
      </c>
      <c r="J90" t="s">
        <v>519</v>
      </c>
      <c r="K90" t="s">
        <v>19</v>
      </c>
      <c r="L90" t="s">
        <v>812</v>
      </c>
      <c r="O90" t="s">
        <v>238</v>
      </c>
      <c r="P90">
        <v>2013.0</v>
      </c>
      <c r="Q90">
        <v>31.0</v>
      </c>
      <c r="R90" t="s">
        <v>801</v>
      </c>
      <c r="S90" s="7">
        <v>1133.0</v>
      </c>
      <c r="T90" s="7" t="s">
        <v>23</v>
      </c>
      <c r="U90" t="s">
        <v>24</v>
      </c>
      <c r="V90" t="s">
        <v>813</v>
      </c>
      <c r="W90" t="s">
        <v>693</v>
      </c>
      <c r="X90" t="s">
        <v>811</v>
      </c>
      <c r="Y90" t="s">
        <v>519</v>
      </c>
      <c r="Z90" t="s">
        <v>19</v>
      </c>
      <c r="AA90" t="s">
        <v>812</v>
      </c>
      <c r="AB90" t="s">
        <v>24</v>
      </c>
      <c r="AC90" t="s">
        <v>24</v>
      </c>
      <c r="AD90" t="s">
        <v>24</v>
      </c>
      <c r="AE90" t="s">
        <v>24</v>
      </c>
      <c r="AF90" t="s">
        <v>814</v>
      </c>
      <c r="AG90" t="s">
        <v>24</v>
      </c>
      <c r="AH90" t="s">
        <v>24</v>
      </c>
      <c r="AI90" t="s">
        <v>24</v>
      </c>
      <c r="AJ90" t="s">
        <v>24</v>
      </c>
      <c r="AK90" t="s">
        <v>24</v>
      </c>
      <c r="AL90">
        <v>-87.8558699999999</v>
      </c>
      <c r="AM90">
        <v>41.887805</v>
      </c>
      <c r="AN90">
        <v>47688.0</v>
      </c>
      <c r="AO90">
        <v>-87.8558699999999</v>
      </c>
      <c r="AP90">
        <v>41.887805</v>
      </c>
      <c r="AQ90" t="s">
        <v>24</v>
      </c>
    </row>
    <row r="91" ht="15.75">
      <c r="A91" s="5">
        <v>43042.0</v>
      </c>
      <c r="B91" t="s">
        <v>815</v>
      </c>
      <c r="C91" t="s">
        <v>816</v>
      </c>
      <c r="D91" t="s">
        <v>117</v>
      </c>
      <c r="E91" t="s">
        <v>817</v>
      </c>
      <c r="F91" t="s">
        <v>818</v>
      </c>
      <c r="G91" t="s">
        <v>819</v>
      </c>
      <c r="H91" t="s">
        <v>818</v>
      </c>
      <c r="I91" t="s">
        <v>820</v>
      </c>
      <c r="J91" t="s">
        <v>821</v>
      </c>
      <c r="K91" t="s">
        <v>19</v>
      </c>
      <c r="L91" t="s">
        <v>822</v>
      </c>
      <c r="O91" t="s">
        <v>823</v>
      </c>
      <c r="P91">
        <v>2013.0</v>
      </c>
      <c r="Q91">
        <v>31.0</v>
      </c>
      <c r="R91" t="s">
        <v>239</v>
      </c>
      <c r="S91" s="7">
        <v>3189.0</v>
      </c>
      <c r="T91" s="7" t="s">
        <v>23</v>
      </c>
      <c r="U91" t="s">
        <v>24</v>
      </c>
      <c r="V91" t="s">
        <v>817</v>
      </c>
      <c r="W91" t="s">
        <v>818</v>
      </c>
      <c r="X91" t="s">
        <v>820</v>
      </c>
      <c r="Y91" t="s">
        <v>821</v>
      </c>
      <c r="Z91" t="s">
        <v>19</v>
      </c>
      <c r="AA91" t="s">
        <v>822</v>
      </c>
      <c r="AB91" t="s">
        <v>24</v>
      </c>
      <c r="AC91" t="s">
        <v>24</v>
      </c>
      <c r="AD91" t="s">
        <v>24</v>
      </c>
      <c r="AE91" t="s">
        <v>24</v>
      </c>
      <c r="AF91" t="s">
        <v>319</v>
      </c>
      <c r="AG91" t="s">
        <v>24</v>
      </c>
      <c r="AH91" t="s">
        <v>24</v>
      </c>
      <c r="AI91" t="s">
        <v>24</v>
      </c>
      <c r="AJ91" t="s">
        <v>24</v>
      </c>
      <c r="AK91" t="s">
        <v>24</v>
      </c>
      <c r="AL91">
        <v>-88.1323493</v>
      </c>
      <c r="AM91">
        <v>42.0591944999999</v>
      </c>
      <c r="AN91">
        <v>47776.0</v>
      </c>
      <c r="AO91">
        <v>-88.1323493</v>
      </c>
      <c r="AP91">
        <v>42.0591944999999</v>
      </c>
      <c r="AQ91" t="s">
        <v>24</v>
      </c>
    </row>
    <row r="92" ht="15.75">
      <c r="A92" s="5">
        <v>43042.0</v>
      </c>
      <c r="B92" t="s">
        <v>824</v>
      </c>
      <c r="C92" t="s">
        <v>825</v>
      </c>
      <c r="D92" t="s">
        <v>117</v>
      </c>
      <c r="E92" t="s">
        <v>826</v>
      </c>
      <c r="F92" t="s">
        <v>827</v>
      </c>
      <c r="G92" t="s">
        <v>828</v>
      </c>
      <c r="H92" t="s">
        <v>829</v>
      </c>
      <c r="I92" t="s">
        <v>830</v>
      </c>
      <c r="J92" t="s">
        <v>831</v>
      </c>
      <c r="K92" t="s">
        <v>19</v>
      </c>
      <c r="L92" t="s">
        <v>832</v>
      </c>
      <c r="O92" t="s">
        <v>97</v>
      </c>
      <c r="P92">
        <v>2013.0</v>
      </c>
      <c r="Q92">
        <v>31.0</v>
      </c>
      <c r="R92" t="s">
        <v>85</v>
      </c>
      <c r="S92" s="7">
        <v>4128.0</v>
      </c>
      <c r="T92" s="7" t="s">
        <v>23</v>
      </c>
      <c r="U92" t="s">
        <v>24</v>
      </c>
      <c r="V92" t="s">
        <v>826</v>
      </c>
      <c r="W92" t="s">
        <v>827</v>
      </c>
      <c r="X92" t="s">
        <v>830</v>
      </c>
      <c r="Y92" t="s">
        <v>831</v>
      </c>
      <c r="Z92" t="s">
        <v>19</v>
      </c>
      <c r="AA92" t="s">
        <v>832</v>
      </c>
      <c r="AB92" t="s">
        <v>24</v>
      </c>
      <c r="AC92" t="s">
        <v>24</v>
      </c>
      <c r="AD92" t="s">
        <v>24</v>
      </c>
      <c r="AE92" t="s">
        <v>24</v>
      </c>
      <c r="AF92" t="s">
        <v>833</v>
      </c>
      <c r="AG92" t="s">
        <v>24</v>
      </c>
      <c r="AH92" t="s">
        <v>24</v>
      </c>
      <c r="AI92" t="s">
        <v>24</v>
      </c>
      <c r="AJ92" t="s">
        <v>24</v>
      </c>
      <c r="AK92" t="s">
        <v>24</v>
      </c>
      <c r="AL92">
        <v>-88.162779</v>
      </c>
      <c r="AM92">
        <v>42.028618</v>
      </c>
      <c r="AN92">
        <v>47775.0</v>
      </c>
      <c r="AO92">
        <v>-88.162779</v>
      </c>
      <c r="AP92">
        <v>42.028618</v>
      </c>
      <c r="AQ92" t="s">
        <v>24</v>
      </c>
    </row>
    <row r="93" ht="15.75">
      <c r="A93" s="5">
        <v>43042.0</v>
      </c>
      <c r="B93" t="s">
        <v>834</v>
      </c>
      <c r="C93" t="s">
        <v>835</v>
      </c>
      <c r="D93" t="s">
        <v>117</v>
      </c>
      <c r="E93" t="s">
        <v>836</v>
      </c>
      <c r="F93" t="s">
        <v>24</v>
      </c>
      <c r="G93" t="s">
        <v>837</v>
      </c>
      <c r="H93" t="s">
        <v>838</v>
      </c>
      <c r="I93" t="s">
        <v>839</v>
      </c>
      <c r="J93" t="s">
        <v>840</v>
      </c>
      <c r="K93" t="s">
        <v>19</v>
      </c>
      <c r="L93" t="s">
        <v>841</v>
      </c>
      <c r="O93" t="s">
        <v>97</v>
      </c>
      <c r="P93">
        <v>2013.0</v>
      </c>
      <c r="Q93">
        <v>31.0</v>
      </c>
      <c r="R93" t="s">
        <v>239</v>
      </c>
      <c r="S93" s="7">
        <v>3596.0</v>
      </c>
      <c r="T93" s="7" t="s">
        <v>23</v>
      </c>
      <c r="U93" t="s">
        <v>24</v>
      </c>
      <c r="V93" t="s">
        <v>842</v>
      </c>
      <c r="W93" t="s">
        <v>843</v>
      </c>
      <c r="X93" t="s">
        <v>844</v>
      </c>
      <c r="Y93" t="s">
        <v>845</v>
      </c>
      <c r="Z93" t="s">
        <v>19</v>
      </c>
      <c r="AA93" t="s">
        <v>846</v>
      </c>
      <c r="AB93" t="s">
        <v>24</v>
      </c>
      <c r="AC93" t="s">
        <v>24</v>
      </c>
      <c r="AD93" t="s">
        <v>24</v>
      </c>
      <c r="AE93" t="s">
        <v>24</v>
      </c>
      <c r="AF93" t="s">
        <v>833</v>
      </c>
      <c r="AG93" t="s">
        <v>24</v>
      </c>
      <c r="AH93" t="s">
        <v>24</v>
      </c>
      <c r="AI93" t="s">
        <v>24</v>
      </c>
      <c r="AJ93" t="s">
        <v>24</v>
      </c>
      <c r="AK93" t="s">
        <v>24</v>
      </c>
      <c r="AL93">
        <v>-87.9024819141336</v>
      </c>
      <c r="AM93">
        <v>41.8756061863608</v>
      </c>
      <c r="AN93">
        <v>47778.0</v>
      </c>
      <c r="AO93">
        <v>-87.9024819141336</v>
      </c>
      <c r="AP93">
        <v>41.8756061863608</v>
      </c>
      <c r="AQ93" t="s">
        <v>24</v>
      </c>
    </row>
    <row r="94" ht="15.75">
      <c r="A94" s="5">
        <v>43042.0</v>
      </c>
      <c r="B94" t="s">
        <v>847</v>
      </c>
      <c r="C94" t="s">
        <v>848</v>
      </c>
      <c r="D94" t="s">
        <v>117</v>
      </c>
      <c r="E94" t="s">
        <v>849</v>
      </c>
      <c r="F94" t="s">
        <v>24</v>
      </c>
      <c r="G94" t="s">
        <v>850</v>
      </c>
      <c r="H94" t="s">
        <v>851</v>
      </c>
      <c r="I94" t="s">
        <v>852</v>
      </c>
      <c r="J94" t="s">
        <v>853</v>
      </c>
      <c r="K94" t="s">
        <v>19</v>
      </c>
      <c r="L94" t="s">
        <v>854</v>
      </c>
      <c r="O94" t="s">
        <v>97</v>
      </c>
      <c r="P94">
        <v>2013.0</v>
      </c>
      <c r="Q94">
        <v>31.0</v>
      </c>
      <c r="R94" t="s">
        <v>239</v>
      </c>
      <c r="S94" s="7">
        <v>6914.0</v>
      </c>
      <c r="T94" s="7" t="s">
        <v>23</v>
      </c>
      <c r="U94" t="s">
        <v>24</v>
      </c>
      <c r="V94" t="s">
        <v>38</v>
      </c>
      <c r="W94" t="s">
        <v>39</v>
      </c>
      <c r="X94" t="s">
        <v>855</v>
      </c>
      <c r="Y94" t="s">
        <v>856</v>
      </c>
      <c r="Z94" t="s">
        <v>857</v>
      </c>
      <c r="AA94">
        <v>53573.0</v>
      </c>
      <c r="AB94" t="s">
        <v>24</v>
      </c>
      <c r="AC94" t="s">
        <v>24</v>
      </c>
      <c r="AD94" t="s">
        <v>24</v>
      </c>
      <c r="AE94" t="s">
        <v>24</v>
      </c>
      <c r="AF94" t="s">
        <v>833</v>
      </c>
      <c r="AG94" t="s">
        <v>24</v>
      </c>
      <c r="AH94" t="s">
        <v>24</v>
      </c>
      <c r="AI94" t="s">
        <v>24</v>
      </c>
      <c r="AJ94" t="s">
        <v>24</v>
      </c>
      <c r="AK94" t="s">
        <v>24</v>
      </c>
      <c r="AL94">
        <v>-87.8838169999999</v>
      </c>
      <c r="AM94">
        <v>41.8436549999999</v>
      </c>
      <c r="AN94">
        <v>47780.0</v>
      </c>
      <c r="AO94">
        <v>-87.8838169999999</v>
      </c>
      <c r="AP94">
        <v>41.8436549999999</v>
      </c>
      <c r="AQ94" t="s">
        <v>24</v>
      </c>
    </row>
    <row r="95" ht="15.75">
      <c r="A95" s="5">
        <v>43042.0</v>
      </c>
      <c r="B95" t="s">
        <v>858</v>
      </c>
      <c r="C95" t="s">
        <v>859</v>
      </c>
      <c r="D95" t="s">
        <v>117</v>
      </c>
      <c r="E95" t="s">
        <v>860</v>
      </c>
      <c r="F95" t="s">
        <v>861</v>
      </c>
      <c r="G95" t="s">
        <v>862</v>
      </c>
      <c r="H95" t="s">
        <v>861</v>
      </c>
      <c r="I95" t="s">
        <v>863</v>
      </c>
      <c r="J95" t="s">
        <v>864</v>
      </c>
      <c r="K95" t="s">
        <v>19</v>
      </c>
      <c r="L95" t="s">
        <v>865</v>
      </c>
      <c r="O95" t="s">
        <v>97</v>
      </c>
      <c r="P95">
        <v>2013.0</v>
      </c>
      <c r="Q95">
        <v>31.0</v>
      </c>
      <c r="R95" t="s">
        <v>239</v>
      </c>
      <c r="S95" s="7">
        <v>11012.0</v>
      </c>
      <c r="T95" s="7" t="s">
        <v>23</v>
      </c>
      <c r="U95" t="s">
        <v>24</v>
      </c>
      <c r="V95" t="s">
        <v>860</v>
      </c>
      <c r="W95" t="s">
        <v>861</v>
      </c>
      <c r="X95" t="s">
        <v>863</v>
      </c>
      <c r="Y95" t="s">
        <v>864</v>
      </c>
      <c r="Z95" t="s">
        <v>19</v>
      </c>
      <c r="AA95" t="s">
        <v>865</v>
      </c>
      <c r="AB95" t="s">
        <v>24</v>
      </c>
      <c r="AC95" t="s">
        <v>24</v>
      </c>
      <c r="AD95" t="s">
        <v>24</v>
      </c>
      <c r="AE95" t="s">
        <v>24</v>
      </c>
      <c r="AF95" t="s">
        <v>833</v>
      </c>
      <c r="AG95" t="s">
        <v>24</v>
      </c>
      <c r="AH95" t="s">
        <v>24</v>
      </c>
      <c r="AI95" t="s">
        <v>24</v>
      </c>
      <c r="AJ95" t="s">
        <v>24</v>
      </c>
      <c r="AK95" t="s">
        <v>24</v>
      </c>
      <c r="AL95">
        <v>-87.8247098334947</v>
      </c>
      <c r="AM95">
        <v>41.8335745924919</v>
      </c>
      <c r="AN95">
        <v>47774.0</v>
      </c>
      <c r="AO95">
        <v>-87.8247098334947</v>
      </c>
      <c r="AP95">
        <v>41.8335745924919</v>
      </c>
      <c r="AQ95" t="s">
        <v>24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1.22" defaultRowHeight="15.0"/>
  <cols>
    <col customWidth="1" min="1" max="26" width="8.78"/>
  </cols>
  <sheetData>
    <row r="4">
      <c r="D4" s="1" t="s">
        <v>0</v>
      </c>
    </row>
    <row r="5">
      <c r="D5" s="1" t="s">
        <v>1</v>
      </c>
    </row>
    <row r="6">
      <c r="D6" s="1" t="s">
        <v>2</v>
      </c>
    </row>
    <row r="7">
      <c r="D7" s="1" t="s">
        <v>3</v>
      </c>
    </row>
    <row r="8">
      <c r="D8" s="2" t="s">
        <v>4</v>
      </c>
    </row>
    <row r="9">
      <c r="D9" s="3"/>
    </row>
    <row r="10">
      <c r="D10" s="3"/>
    </row>
    <row r="11">
      <c r="D11" s="3"/>
    </row>
    <row r="12">
      <c r="D12" s="3"/>
    </row>
    <row r="13" ht="15.75">
      <c r="D13" s="4" t="s">
        <v>5</v>
      </c>
    </row>
    <row r="14" ht="15.75">
      <c r="D14" s="3" t="s">
        <v>6</v>
      </c>
    </row>
    <row r="17" ht="15.75">
      <c r="D17" t="s">
        <v>7</v>
      </c>
    </row>
    <row r="18" ht="15.75">
      <c r="D18" t="s">
        <v>8</v>
      </c>
    </row>
  </sheetData>
  <drawing r:id="rId1"/>
</worksheet>
</file>